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84+5%" sheetId="4" r:id="rId1"/>
  </sheets>
  <definedNames>
    <definedName name="_xlnm.Print_Area" localSheetId="0">'84+5%'!$A$1:$E$69</definedName>
  </definedNames>
  <calcPr calcId="125725"/>
</workbook>
</file>

<file path=xl/calcChain.xml><?xml version="1.0" encoding="utf-8"?>
<calcChain xmlns="http://schemas.openxmlformats.org/spreadsheetml/2006/main">
  <c r="D59" i="4"/>
</calcChain>
</file>

<file path=xl/sharedStrings.xml><?xml version="1.0" encoding="utf-8"?>
<sst xmlns="http://schemas.openxmlformats.org/spreadsheetml/2006/main" count="147" uniqueCount="137">
  <si>
    <t>Приложение № 3</t>
  </si>
  <si>
    <t>к Договору управления многоквартирным домом____</t>
  </si>
  <si>
    <t>Характеристика МКД</t>
  </si>
  <si>
    <t>м-н Горский, 84</t>
  </si>
  <si>
    <t>Количество подъездов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</si>
  <si>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</si>
  <si>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</si>
  <si>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</si>
  <si>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</si>
  <si>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Площадь, оборудованная ППА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</si>
  <si>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</si>
  <si>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</si>
  <si>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</si>
  <si>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</si>
  <si>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Раздел 1.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</si>
  <si>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</si>
  <si>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</si>
  <si>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</si>
  <si>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1.1.</t>
  </si>
  <si>
    <t>В том числе замена ламп накаливания и выключателей в местах общего пользования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</si>
  <si>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</si>
  <si>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</si>
  <si>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</si>
  <si>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3.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</si>
  <si>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</si>
  <si>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</si>
  <si>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4.</t>
  </si>
  <si>
    <t>Санитарное содержание лестничных клеток</t>
  </si>
  <si>
    <t>4.1.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</si>
  <si>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</si>
  <si>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</si>
  <si>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4.2.</t>
  </si>
  <si>
    <t>мытье лестничных площадок 
(лифтовые холлы и коридор)</t>
  </si>
  <si>
    <t>первый этаж - 5 раз в неделю
остальные этажи 2 раза в месяц  подметание и 2 раза в месяц мытье</t>
  </si>
  <si>
    <t>4.3.</t>
  </si>
  <si>
    <t>- мытье полов кабины лифтов
- подметание полов кабины лифтов</t>
  </si>
  <si>
    <t>- 2 раза в неделю
- 2 раза в неделю</t>
  </si>
  <si>
    <t>4.4.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</si>
  <si>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</si>
  <si>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в год</t>
  </si>
  <si>
    <t>4.5.</t>
  </si>
  <si>
    <t>влажная протирка стен, дверей, потолков и плафонов кабины лифта, подоконников, почтовых ящиков</t>
  </si>
  <si>
    <t>1 раз в месяц</t>
  </si>
  <si>
    <t>4.6.</t>
  </si>
  <si>
    <t>влажная протирка отопительных приборов</t>
  </si>
  <si>
    <t>4.7.</t>
  </si>
  <si>
    <t>мытье окон</t>
  </si>
  <si>
    <t>4.8.</t>
  </si>
  <si>
    <t>уборка крыльца</t>
  </si>
  <si>
    <t>1 раз в неделю</t>
  </si>
  <si>
    <t>5.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</si>
  <si>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</si>
  <si>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</si>
  <si>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</si>
  <si>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</si>
  <si>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</si>
  <si>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</si>
  <si>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</si>
  <si>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</si>
  <si>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</si>
  <si>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</si>
  <si>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</si>
  <si>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</si>
  <si>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</si>
  <si>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</si>
  <si>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</si>
  <si>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</si>
  <si>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</si>
  <si>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</si>
  <si>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 раз в неделю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</si>
  <si>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</si>
  <si>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</si>
  <si>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</si>
  <si>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</si>
  <si>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</si>
  <si>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</si>
  <si>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</si>
  <si>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</si>
  <si>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</si>
  <si>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</si>
  <si>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</si>
  <si>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</si>
  <si>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</si>
  <si>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</si>
  <si>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</si>
  <si>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</si>
  <si>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</si>
  <si>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</si>
  <si>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2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</si>
  <si>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</si>
  <si>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</si>
  <si>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</si>
  <si>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</si>
  <si>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</si>
  <si>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</si>
  <si>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</si>
  <si>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6.</t>
  </si>
  <si>
    <t>7.</t>
  </si>
  <si>
    <t>8.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</si>
  <si>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</si>
  <si>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</si>
  <si>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</si>
  <si>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</si>
  <si>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</si>
  <si>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</si>
  <si>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</si>
  <si>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t>ежемесячно</t>
  </si>
  <si>
    <t>Обслуживание  противопожарной автоматики</t>
  </si>
  <si>
    <t>14.</t>
  </si>
  <si>
    <t>Замена трансформаторов тока измерительного комплекса учета электроэнергии (8 комплектов)</t>
  </si>
  <si>
    <t>15.</t>
  </si>
  <si>
    <t>Профилактические испытания электроустановок</t>
  </si>
  <si>
    <t>ТЕКУЩЕЕ СОДЕРЖАНИЕ</t>
  </si>
  <si>
    <t>УПРАВЛЕНИЕ МНОГОКВАРТИРНЫМ ДОМОМ</t>
  </si>
  <si>
    <t>Текущее содержание и управленческие расходы</t>
  </si>
  <si>
    <t>Раздел 2. Дополнительные услуги и работы</t>
  </si>
  <si>
    <t>Сбор денежных средств для формирования резерва на текущий ремонт</t>
  </si>
  <si>
    <t xml:space="preserve">% увеличения </t>
  </si>
  <si>
    <t>Директор ООО "КЖЭК "Горский"</t>
  </si>
  <si>
    <t>С.В. Занина</t>
  </si>
  <si>
    <t>Экономист</t>
  </si>
  <si>
    <t>М.А. Иващук</t>
  </si>
  <si>
    <t>Площадь МОП</t>
  </si>
  <si>
    <t>проведено в 2016 году</t>
  </si>
  <si>
    <t>на основании договора со специализированной организацией
проводится 1 раз в 3 года
проведено в 2016 году</t>
  </si>
  <si>
    <t>все позиции проиндексированы на 5%
исключены замена трансформаторов и проф. испытания
добавлены мероприятия по энергосбережению
изменены суммы на МОП и двор.терр.</t>
  </si>
  <si>
    <t>1 раз в сутки в дни сильных снегопадов</t>
  </si>
  <si>
    <t>1 раз в трое суток</t>
  </si>
  <si>
    <t>в течение летнего периода</t>
  </si>
  <si>
    <t xml:space="preserve">Автоуслуги по вывозу снега       
и механизированная уборка дворовой территории    </t>
  </si>
  <si>
    <t xml:space="preserve">За фактически вывезенный объем
(с последующей корректировкой за отчетный период на основании актов) </t>
  </si>
  <si>
    <t>Перечень и периодичность 
работ и услуг по текущему содержанию общего имущества 
многоквартирного дома № 84 м-на Горский 
с 01.01.2019 по 31.12.2019 гг.</t>
  </si>
  <si>
    <r>
      <t xml:space="preserve">Техническое обслуживание ИТП </t>
    </r>
    <r>
      <rPr>
        <sz val="11"/>
        <color indexed="8"/>
        <rFont val="Times New Roman"/>
        <family val="1"/>
        <charset val="204"/>
      </rPr>
      <t>(автоматизированный)</t>
    </r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</si>
  <si>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водоснабжение)</t>
    </r>
  </si>
  <si>
    <r>
      <rPr>
        <u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В случае непринятия решения о перечне, периодичность и стоимости работ и услуг по содержанию и ремонту общего имущества МКД, не проведению общего собрания по данному вопросу управляющая организация продолжит выполнение своих договорных обязательств по договору управления на тех условиях, которые указаны в данном перечне и будет производить начисления в соответствии с новым тарифом с 01.01.2017 года.</t>
    </r>
  </si>
  <si>
    <r>
      <rPr>
        <b/>
        <sz val="9"/>
        <color indexed="8"/>
        <rFont val="Times New Roman"/>
        <family val="1"/>
        <charset val="204"/>
      </rPr>
      <t>460 шт. - лампы ЛОН
220 шт. - выключатели</t>
    </r>
    <r>
      <rPr>
        <sz val="9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</si>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</sst>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5" applyNumberFormat="0" applyAlignment="0" applyProtection="0"/>
    <xf numFmtId="0" fontId="8" fillId="20" borderId="6" applyNumberFormat="0" applyAlignment="0" applyProtection="0"/>
    <xf numFmtId="0" fontId="9" fillId="20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/>
    <xf numFmtId="0" fontId="4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2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/>
    </xf>
    <xf numFmtId="0" fontId="23" fillId="0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4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26" fillId="0" borderId="0" xfId="0" applyFont="1" applyFill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3" fillId="0" borderId="0" xfId="0" applyFont="1" applyFill="1"/>
    <xf numFmtId="0" fontId="33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 indent="17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tabSelected="1" view="pageBreakPreview" topLeftCell="A33" zoomScale="85" zoomScaleSheetLayoutView="85" workbookViewId="0">
      <selection activeCell="D60" sqref="D60"/>
    </sheetView>
  </sheetViews>
  <sheetFormatPr defaultRowHeight="15"/>
  <cols>
    <col min="1" max="1" width="6.28515625" style="4" customWidth="1"/>
    <col min="2" max="2" width="52.7109375" style="5" customWidth="1"/>
    <col min="3" max="3" width="56.5703125" style="44" customWidth="1"/>
    <col min="4" max="4" width="21.7109375" style="6" customWidth="1"/>
    <col min="5" max="5" width="19.28515625" style="7" customWidth="1"/>
    <col min="6" max="16384" width="9.140625" style="8"/>
  </cols>
  <sheetData>
    <row r="1" spans="1:5" ht="71.25" hidden="1">
      <c r="C1" s="1" t="s">
        <v>125</v>
      </c>
    </row>
    <row r="2" spans="1:5">
      <c r="B2" s="9"/>
      <c r="C2" s="67" t="s">
        <v>0</v>
      </c>
      <c r="D2" s="67"/>
      <c r="E2" s="67"/>
    </row>
    <row r="3" spans="1:5">
      <c r="B3" s="9"/>
      <c r="C3" s="67" t="s">
        <v>1</v>
      </c>
      <c r="D3" s="67"/>
      <c r="E3" s="67"/>
    </row>
    <row r="4" spans="1:5" ht="109.5" customHeight="1">
      <c r="A4" s="68" t="s">
        <v>131</v>
      </c>
      <c r="B4" s="68"/>
      <c r="C4" s="68"/>
      <c r="D4" s="68"/>
      <c r="E4" s="69"/>
    </row>
    <row r="5" spans="1:5">
      <c r="A5" s="65" t="s">
        <v>2</v>
      </c>
      <c r="B5" s="62"/>
      <c r="C5" s="70" t="s">
        <v>3</v>
      </c>
      <c r="D5" s="70"/>
      <c r="E5" s="66"/>
    </row>
    <row r="6" spans="1:5">
      <c r="A6" s="65" t="s">
        <v>4</v>
      </c>
      <c r="B6" s="62"/>
      <c r="C6" s="61">
        <v>4</v>
      </c>
      <c r="D6" s="66"/>
      <c r="E6" s="66"/>
    </row>
    <row r="7" spans="1:5">
      <c r="A7" s="61" t="s">
        <v>5</v>
      </c>
      <c r="B7" s="62"/>
      <c r="C7" s="63">
        <v>23326.799999999999</v>
      </c>
      <c r="D7" s="64"/>
      <c r="E7" s="64"/>
    </row>
    <row r="8" spans="1:5">
      <c r="A8" s="56" t="s">
        <v>6</v>
      </c>
      <c r="B8" s="57"/>
      <c r="C8" s="58">
        <v>22202.6</v>
      </c>
      <c r="D8" s="59"/>
      <c r="E8" s="60"/>
    </row>
    <row r="9" spans="1:5">
      <c r="A9" s="56" t="s">
        <v>7</v>
      </c>
      <c r="B9" s="57"/>
      <c r="C9" s="58">
        <v>1124.2</v>
      </c>
      <c r="D9" s="59"/>
      <c r="E9" s="60"/>
    </row>
    <row r="10" spans="1:5">
      <c r="A10" s="56" t="s">
        <v>122</v>
      </c>
      <c r="B10" s="57"/>
      <c r="C10" s="58">
        <v>5001</v>
      </c>
      <c r="D10" s="59"/>
      <c r="E10" s="60"/>
    </row>
    <row r="11" spans="1:5">
      <c r="A11" s="56" t="s">
        <v>8</v>
      </c>
      <c r="B11" s="57"/>
      <c r="C11" s="58">
        <v>12601.75</v>
      </c>
      <c r="D11" s="59"/>
      <c r="E11" s="60"/>
    </row>
    <row r="12" spans="1:5">
      <c r="A12" s="56" t="s">
        <v>9</v>
      </c>
      <c r="B12" s="57"/>
      <c r="C12" s="58">
        <v>22202.6</v>
      </c>
      <c r="D12" s="59"/>
      <c r="E12" s="60"/>
    </row>
    <row r="13" spans="1:5" ht="60">
      <c r="A13" s="47" t="s">
        <v>10</v>
      </c>
      <c r="B13" s="48"/>
      <c r="C13" s="10" t="s">
        <v>11</v>
      </c>
      <c r="D13" s="11" t="s">
        <v>12</v>
      </c>
      <c r="E13" s="11" t="s">
        <v>13</v>
      </c>
    </row>
    <row r="14" spans="1:5">
      <c r="A14" s="49" t="s">
        <v>14</v>
      </c>
      <c r="B14" s="50"/>
      <c r="C14" s="50"/>
      <c r="D14" s="50"/>
      <c r="E14" s="51"/>
    </row>
    <row r="15" spans="1:5" ht="168">
      <c r="A15" s="12" t="s">
        <v>15</v>
      </c>
      <c r="B15" s="13" t="s">
        <v>16</v>
      </c>
      <c r="C15" s="45" t="s">
        <v>17</v>
      </c>
      <c r="D15" s="14">
        <v>705543.46284437925</v>
      </c>
      <c r="E15" s="15">
        <v>2.520503822657413</v>
      </c>
    </row>
    <row r="16" spans="1:5" ht="72">
      <c r="A16" s="16" t="s">
        <v>18</v>
      </c>
      <c r="B16" s="17" t="s">
        <v>19</v>
      </c>
      <c r="C16" s="45" t="s">
        <v>135</v>
      </c>
      <c r="D16" s="18">
        <v>22645.350000000002</v>
      </c>
      <c r="E16" s="19">
        <v>8.0898901692473907E-2</v>
      </c>
    </row>
    <row r="17" spans="1:5" ht="128.25" customHeight="1">
      <c r="A17" s="12" t="s">
        <v>20</v>
      </c>
      <c r="B17" s="13" t="s">
        <v>21</v>
      </c>
      <c r="C17" s="45" t="s">
        <v>22</v>
      </c>
      <c r="D17" s="14">
        <v>446970.06201108656</v>
      </c>
      <c r="E17" s="15">
        <v>1.5967687452882757</v>
      </c>
    </row>
    <row r="18" spans="1:5" ht="30">
      <c r="A18" s="12" t="s">
        <v>23</v>
      </c>
      <c r="B18" s="13" t="s">
        <v>24</v>
      </c>
      <c r="C18" s="20" t="s">
        <v>25</v>
      </c>
      <c r="D18" s="21">
        <v>416998.45365054545</v>
      </c>
      <c r="E18" s="15">
        <v>1.4896973068550101</v>
      </c>
    </row>
    <row r="19" spans="1:5">
      <c r="A19" s="12" t="s">
        <v>26</v>
      </c>
      <c r="B19" s="13" t="s">
        <v>27</v>
      </c>
      <c r="C19" s="22"/>
      <c r="D19" s="21">
        <v>592656.63767518871</v>
      </c>
      <c r="E19" s="15">
        <v>2.1172236714679711</v>
      </c>
    </row>
    <row r="20" spans="1:5" ht="30">
      <c r="A20" s="12" t="s">
        <v>28</v>
      </c>
      <c r="B20" s="23" t="s">
        <v>29</v>
      </c>
      <c r="C20" s="24" t="s">
        <v>30</v>
      </c>
      <c r="D20" s="25">
        <v>508529.03716051852</v>
      </c>
      <c r="E20" s="19">
        <v>1.8166838041813085</v>
      </c>
    </row>
    <row r="21" spans="1:5" ht="45">
      <c r="A21" s="12" t="s">
        <v>31</v>
      </c>
      <c r="B21" s="17" t="s">
        <v>32</v>
      </c>
      <c r="C21" s="11" t="s">
        <v>33</v>
      </c>
      <c r="D21" s="25">
        <v>71447.449415695883</v>
      </c>
      <c r="E21" s="19">
        <v>0.25524092965921846</v>
      </c>
    </row>
    <row r="22" spans="1:5" ht="30">
      <c r="A22" s="12" t="s">
        <v>34</v>
      </c>
      <c r="B22" s="23" t="s">
        <v>35</v>
      </c>
      <c r="C22" s="24" t="s">
        <v>36</v>
      </c>
      <c r="D22" s="25">
        <v>2244.6686435152915</v>
      </c>
      <c r="E22" s="19">
        <v>8.018919024167093E-3</v>
      </c>
    </row>
    <row r="23" spans="1:5" ht="60">
      <c r="A23" s="12" t="s">
        <v>37</v>
      </c>
      <c r="B23" s="17" t="s">
        <v>38</v>
      </c>
      <c r="C23" s="11" t="s">
        <v>39</v>
      </c>
      <c r="D23" s="25">
        <v>5122.1683335483995</v>
      </c>
      <c r="E23" s="19">
        <v>1.8298581937043798E-2</v>
      </c>
    </row>
    <row r="24" spans="1:5" ht="30">
      <c r="A24" s="12" t="s">
        <v>40</v>
      </c>
      <c r="B24" s="17" t="s">
        <v>41</v>
      </c>
      <c r="C24" s="11" t="s">
        <v>42</v>
      </c>
      <c r="D24" s="25">
        <v>1428.7737270157058</v>
      </c>
      <c r="E24" s="19">
        <v>5.1041924846660846E-3</v>
      </c>
    </row>
    <row r="25" spans="1:5">
      <c r="A25" s="12" t="s">
        <v>43</v>
      </c>
      <c r="B25" s="17" t="s">
        <v>44</v>
      </c>
      <c r="C25" s="11" t="s">
        <v>39</v>
      </c>
      <c r="D25" s="25">
        <v>118.26119630117049</v>
      </c>
      <c r="E25" s="19">
        <v>4.2247970968003362E-4</v>
      </c>
    </row>
    <row r="26" spans="1:5">
      <c r="A26" s="12" t="s">
        <v>45</v>
      </c>
      <c r="B26" s="17" t="s">
        <v>46</v>
      </c>
      <c r="C26" s="11" t="s">
        <v>39</v>
      </c>
      <c r="D26" s="25">
        <v>2029.8453598979115</v>
      </c>
      <c r="E26" s="19">
        <v>7.2514781277968959E-3</v>
      </c>
    </row>
    <row r="27" spans="1:5">
      <c r="A27" s="12" t="s">
        <v>47</v>
      </c>
      <c r="B27" s="17" t="s">
        <v>48</v>
      </c>
      <c r="C27" s="11" t="s">
        <v>49</v>
      </c>
      <c r="D27" s="25">
        <v>1736.4338386958104</v>
      </c>
      <c r="E27" s="19">
        <v>6.2032863440899541E-3</v>
      </c>
    </row>
    <row r="28" spans="1:5" ht="28.5">
      <c r="A28" s="12" t="s">
        <v>50</v>
      </c>
      <c r="B28" s="13" t="s">
        <v>51</v>
      </c>
      <c r="C28" s="22"/>
      <c r="D28" s="21">
        <v>1613632.0666696937</v>
      </c>
      <c r="E28" s="15">
        <v>5.7645857506876697</v>
      </c>
    </row>
    <row r="29" spans="1:5">
      <c r="A29" s="12" t="s">
        <v>52</v>
      </c>
      <c r="B29" s="26" t="s">
        <v>53</v>
      </c>
      <c r="C29" s="27"/>
      <c r="D29" s="28">
        <v>722772.62302898336</v>
      </c>
      <c r="E29" s="29">
        <v>2.5820537715881282</v>
      </c>
    </row>
    <row r="30" spans="1:5" ht="30">
      <c r="A30" s="12" t="s">
        <v>54</v>
      </c>
      <c r="B30" s="17" t="s">
        <v>55</v>
      </c>
      <c r="C30" s="30" t="s">
        <v>56</v>
      </c>
      <c r="D30" s="25">
        <v>303336.947145855</v>
      </c>
      <c r="E30" s="19">
        <v>1.0836496617119045</v>
      </c>
    </row>
    <row r="31" spans="1:5" ht="30">
      <c r="A31" s="12" t="s">
        <v>57</v>
      </c>
      <c r="B31" s="17" t="s">
        <v>58</v>
      </c>
      <c r="C31" s="30" t="s">
        <v>126</v>
      </c>
      <c r="D31" s="25">
        <v>365445.25008835655</v>
      </c>
      <c r="E31" s="19">
        <v>1.3055271550618337</v>
      </c>
    </row>
    <row r="32" spans="1:5">
      <c r="A32" s="12" t="s">
        <v>59</v>
      </c>
      <c r="B32" s="17" t="s">
        <v>60</v>
      </c>
      <c r="C32" s="30" t="s">
        <v>61</v>
      </c>
      <c r="D32" s="25">
        <v>40950.492002873063</v>
      </c>
      <c r="E32" s="19">
        <v>0.14629271911447014</v>
      </c>
    </row>
    <row r="33" spans="1:5" ht="30">
      <c r="A33" s="12" t="s">
        <v>62</v>
      </c>
      <c r="B33" s="17" t="s">
        <v>63</v>
      </c>
      <c r="C33" s="30" t="s">
        <v>49</v>
      </c>
      <c r="D33" s="25">
        <v>2443.2776297888154</v>
      </c>
      <c r="E33" s="19">
        <v>8.7284354968991864E-3</v>
      </c>
    </row>
    <row r="34" spans="1:5" ht="30">
      <c r="A34" s="12" t="s">
        <v>64</v>
      </c>
      <c r="B34" s="17" t="s">
        <v>65</v>
      </c>
      <c r="C34" s="30" t="s">
        <v>66</v>
      </c>
      <c r="D34" s="25">
        <v>2064.7048566276521</v>
      </c>
      <c r="E34" s="19">
        <v>7.3760111996632348E-3</v>
      </c>
    </row>
    <row r="35" spans="1:5">
      <c r="A35" s="12" t="s">
        <v>67</v>
      </c>
      <c r="B35" s="17" t="s">
        <v>68</v>
      </c>
      <c r="C35" s="30" t="s">
        <v>69</v>
      </c>
      <c r="D35" s="25">
        <v>6194.1914218466518</v>
      </c>
      <c r="E35" s="19">
        <v>2.2128308147162108E-2</v>
      </c>
    </row>
    <row r="36" spans="1:5" ht="30">
      <c r="A36" s="12" t="s">
        <v>70</v>
      </c>
      <c r="B36" s="17" t="s">
        <v>71</v>
      </c>
      <c r="C36" s="30" t="s">
        <v>72</v>
      </c>
      <c r="D36" s="25">
        <v>2276.7394244619295</v>
      </c>
      <c r="E36" s="19">
        <v>8.1334896073112246E-3</v>
      </c>
    </row>
    <row r="37" spans="1:5">
      <c r="A37" s="12" t="s">
        <v>73</v>
      </c>
      <c r="B37" s="17" t="s">
        <v>74</v>
      </c>
      <c r="C37" s="30" t="s">
        <v>75</v>
      </c>
      <c r="D37" s="25">
        <v>61.020459173764451</v>
      </c>
      <c r="E37" s="19">
        <v>2.1799124888456073E-4</v>
      </c>
    </row>
    <row r="38" spans="1:5">
      <c r="A38" s="12" t="s">
        <v>76</v>
      </c>
      <c r="B38" s="26" t="s">
        <v>77</v>
      </c>
      <c r="C38" s="31"/>
      <c r="D38" s="28">
        <v>890859.4436407102</v>
      </c>
      <c r="E38" s="29">
        <v>3.1825319790995414</v>
      </c>
    </row>
    <row r="39" spans="1:5" ht="30">
      <c r="A39" s="12" t="s">
        <v>78</v>
      </c>
      <c r="B39" s="17" t="s">
        <v>79</v>
      </c>
      <c r="C39" s="30" t="s">
        <v>80</v>
      </c>
      <c r="D39" s="25">
        <v>444605.78464398661</v>
      </c>
      <c r="E39" s="19">
        <v>1.5883225326090828</v>
      </c>
    </row>
    <row r="40" spans="1:5" ht="30">
      <c r="A40" s="12" t="s">
        <v>81</v>
      </c>
      <c r="B40" s="17" t="s">
        <v>82</v>
      </c>
      <c r="C40" s="30" t="s">
        <v>83</v>
      </c>
      <c r="D40" s="25">
        <v>34646.14704749934</v>
      </c>
      <c r="E40" s="19">
        <v>0.12377089530604048</v>
      </c>
    </row>
    <row r="41" spans="1:5">
      <c r="A41" s="12" t="s">
        <v>84</v>
      </c>
      <c r="B41" s="17" t="s">
        <v>85</v>
      </c>
      <c r="C41" s="30" t="s">
        <v>127</v>
      </c>
      <c r="D41" s="25">
        <v>294688.69057791331</v>
      </c>
      <c r="E41" s="19">
        <v>1.0527543804333546</v>
      </c>
    </row>
    <row r="42" spans="1:5" ht="30">
      <c r="A42" s="12" t="s">
        <v>86</v>
      </c>
      <c r="B42" s="17" t="s">
        <v>87</v>
      </c>
      <c r="C42" s="30" t="s">
        <v>88</v>
      </c>
      <c r="D42" s="25">
        <v>252.48495790233088</v>
      </c>
      <c r="E42" s="19">
        <v>9.0198454818181558E-4</v>
      </c>
    </row>
    <row r="43" spans="1:5">
      <c r="A43" s="12" t="s">
        <v>89</v>
      </c>
      <c r="B43" s="17" t="s">
        <v>90</v>
      </c>
      <c r="C43" s="32" t="s">
        <v>69</v>
      </c>
      <c r="D43" s="25">
        <v>3011.5644724134431</v>
      </c>
      <c r="E43" s="19">
        <v>1.0758599809423222E-2</v>
      </c>
    </row>
    <row r="44" spans="1:5">
      <c r="A44" s="12" t="s">
        <v>91</v>
      </c>
      <c r="B44" s="17" t="s">
        <v>92</v>
      </c>
      <c r="C44" s="32" t="s">
        <v>42</v>
      </c>
      <c r="D44" s="25">
        <v>3012.5072200498744</v>
      </c>
      <c r="E44" s="19">
        <v>1.0761967708279299E-2</v>
      </c>
    </row>
    <row r="45" spans="1:5">
      <c r="A45" s="12" t="s">
        <v>93</v>
      </c>
      <c r="B45" s="17" t="s">
        <v>74</v>
      </c>
      <c r="C45" s="32" t="s">
        <v>75</v>
      </c>
      <c r="D45" s="25">
        <v>68.049238484199151</v>
      </c>
      <c r="E45" s="19">
        <v>2.4310106288403307E-4</v>
      </c>
    </row>
    <row r="46" spans="1:5">
      <c r="A46" s="12" t="s">
        <v>94</v>
      </c>
      <c r="B46" s="17" t="s">
        <v>95</v>
      </c>
      <c r="C46" s="32" t="s">
        <v>128</v>
      </c>
      <c r="D46" s="25">
        <v>110574.21548246115</v>
      </c>
      <c r="E46" s="19">
        <v>0.39501851762229551</v>
      </c>
    </row>
    <row r="47" spans="1:5" ht="42.75">
      <c r="A47" s="12" t="s">
        <v>96</v>
      </c>
      <c r="B47" s="3" t="s">
        <v>129</v>
      </c>
      <c r="C47" s="2" t="s">
        <v>130</v>
      </c>
      <c r="D47" s="21">
        <v>301568.86350547936</v>
      </c>
      <c r="E47" s="15">
        <v>1.0773333087031489</v>
      </c>
    </row>
    <row r="48" spans="1:5">
      <c r="A48" s="12" t="s">
        <v>97</v>
      </c>
      <c r="B48" s="13" t="s">
        <v>100</v>
      </c>
      <c r="C48" s="33" t="s">
        <v>101</v>
      </c>
      <c r="D48" s="21">
        <v>18509.911282698569</v>
      </c>
      <c r="E48" s="15">
        <v>6.6125341105147187E-2</v>
      </c>
    </row>
    <row r="49" spans="1:5" ht="30">
      <c r="A49" s="12" t="s">
        <v>98</v>
      </c>
      <c r="B49" s="13" t="s">
        <v>103</v>
      </c>
      <c r="C49" s="33" t="s">
        <v>104</v>
      </c>
      <c r="D49" s="21">
        <v>701247.70298773528</v>
      </c>
      <c r="E49" s="15">
        <v>2.5051575262063923</v>
      </c>
    </row>
    <row r="50" spans="1:5" ht="29.25">
      <c r="A50" s="12" t="s">
        <v>99</v>
      </c>
      <c r="B50" s="13" t="s">
        <v>132</v>
      </c>
      <c r="C50" s="33" t="s">
        <v>106</v>
      </c>
      <c r="D50" s="21">
        <v>88841.949840000001</v>
      </c>
      <c r="E50" s="15">
        <v>0.31738154483255315</v>
      </c>
    </row>
    <row r="51" spans="1:5" ht="30">
      <c r="A51" s="12" t="s">
        <v>102</v>
      </c>
      <c r="B51" s="13" t="s">
        <v>133</v>
      </c>
      <c r="C51" s="33" t="s">
        <v>106</v>
      </c>
      <c r="D51" s="21">
        <v>60659.507160000008</v>
      </c>
      <c r="E51" s="15">
        <v>0.21670177349657907</v>
      </c>
    </row>
    <row r="52" spans="1:5" ht="30">
      <c r="A52" s="12" t="s">
        <v>105</v>
      </c>
      <c r="B52" s="13" t="s">
        <v>107</v>
      </c>
      <c r="C52" s="33" t="s">
        <v>104</v>
      </c>
      <c r="D52" s="21">
        <v>830851.56</v>
      </c>
      <c r="E52" s="15">
        <v>2.9681580842635942</v>
      </c>
    </row>
    <row r="53" spans="1:5" ht="28.5" hidden="1">
      <c r="A53" s="12" t="s">
        <v>108</v>
      </c>
      <c r="B53" s="13" t="s">
        <v>109</v>
      </c>
      <c r="C53" s="33" t="s">
        <v>123</v>
      </c>
      <c r="D53" s="21">
        <v>0</v>
      </c>
      <c r="E53" s="15">
        <v>0</v>
      </c>
    </row>
    <row r="54" spans="1:5" ht="45" hidden="1">
      <c r="A54" s="12" t="s">
        <v>110</v>
      </c>
      <c r="B54" s="13" t="s">
        <v>111</v>
      </c>
      <c r="C54" s="33" t="s">
        <v>124</v>
      </c>
      <c r="D54" s="21">
        <v>0</v>
      </c>
      <c r="E54" s="15">
        <v>0</v>
      </c>
    </row>
    <row r="55" spans="1:5">
      <c r="A55" s="34"/>
      <c r="B55" s="13" t="s">
        <v>112</v>
      </c>
      <c r="C55" s="22"/>
      <c r="D55" s="35">
        <v>5777480.1776268072</v>
      </c>
      <c r="E55" s="35">
        <v>20.639636875563756</v>
      </c>
    </row>
    <row r="56" spans="1:5" ht="144">
      <c r="A56" s="12"/>
      <c r="B56" s="13" t="s">
        <v>113</v>
      </c>
      <c r="C56" s="46" t="s">
        <v>136</v>
      </c>
      <c r="D56" s="35">
        <v>1155496.0355253615</v>
      </c>
      <c r="E56" s="35">
        <v>4.1279273751127512</v>
      </c>
    </row>
    <row r="57" spans="1:5">
      <c r="A57" s="34"/>
      <c r="B57" s="13" t="s">
        <v>114</v>
      </c>
      <c r="C57" s="22"/>
      <c r="D57" s="35">
        <v>6932976.2131521683</v>
      </c>
      <c r="E57" s="35">
        <v>24.767564250676504</v>
      </c>
    </row>
    <row r="58" spans="1:5">
      <c r="A58" s="52" t="s">
        <v>115</v>
      </c>
      <c r="B58" s="53"/>
      <c r="C58" s="53"/>
      <c r="D58" s="53"/>
      <c r="E58" s="54"/>
    </row>
    <row r="59" spans="1:5" ht="36.75" customHeight="1">
      <c r="A59" s="36" t="s">
        <v>15</v>
      </c>
      <c r="B59" s="13" t="s">
        <v>116</v>
      </c>
      <c r="C59" s="37"/>
      <c r="D59" s="21">
        <f>E59*12*C7</f>
        <v>159555.31200000001</v>
      </c>
      <c r="E59" s="15">
        <v>0.56999999999999995</v>
      </c>
    </row>
    <row r="60" spans="1:5">
      <c r="B60" s="38"/>
      <c r="C60" s="39"/>
    </row>
    <row r="61" spans="1:5" hidden="1">
      <c r="B61" s="38"/>
      <c r="C61" s="40">
        <v>2017</v>
      </c>
      <c r="D61" s="40">
        <v>2016</v>
      </c>
      <c r="E61" s="40" t="s">
        <v>117</v>
      </c>
    </row>
    <row r="62" spans="1:5" hidden="1">
      <c r="B62" s="38"/>
      <c r="C62" s="41">
        <v>24.767564250676504</v>
      </c>
      <c r="D62" s="41">
        <v>25.6</v>
      </c>
      <c r="E62" s="42">
        <v>-3.2517021457949102E-2</v>
      </c>
    </row>
    <row r="63" spans="1:5">
      <c r="B63" s="38"/>
      <c r="C63" s="39"/>
    </row>
    <row r="64" spans="1:5">
      <c r="B64" s="38"/>
      <c r="C64" s="39"/>
    </row>
    <row r="65" spans="1:5" ht="12.75" customHeight="1">
      <c r="B65" s="43" t="s">
        <v>118</v>
      </c>
      <c r="C65" s="39"/>
      <c r="D65" s="8"/>
      <c r="E65" s="6" t="s">
        <v>119</v>
      </c>
    </row>
    <row r="66" spans="1:5">
      <c r="B66" s="38"/>
      <c r="C66" s="39"/>
      <c r="D66" s="8"/>
      <c r="E66" s="6"/>
    </row>
    <row r="67" spans="1:5">
      <c r="B67" s="43" t="s">
        <v>120</v>
      </c>
      <c r="C67" s="39"/>
      <c r="D67" s="8"/>
      <c r="E67" s="6" t="s">
        <v>121</v>
      </c>
    </row>
    <row r="68" spans="1:5">
      <c r="B68" s="43"/>
      <c r="C68" s="39"/>
    </row>
    <row r="69" spans="1:5" ht="75" hidden="1" customHeight="1">
      <c r="A69" s="55" t="s">
        <v>134</v>
      </c>
      <c r="B69" s="55"/>
      <c r="C69" s="55"/>
      <c r="D69" s="55"/>
      <c r="E69" s="55"/>
    </row>
    <row r="70" spans="1:5">
      <c r="B70" s="38"/>
      <c r="C70" s="39"/>
    </row>
    <row r="71" spans="1:5">
      <c r="B71" s="38"/>
      <c r="C71" s="39"/>
    </row>
    <row r="72" spans="1:5">
      <c r="B72" s="38"/>
      <c r="C72" s="39"/>
    </row>
    <row r="73" spans="1:5">
      <c r="B73" s="38"/>
      <c r="C73" s="39"/>
    </row>
    <row r="74" spans="1:5">
      <c r="B74" s="38"/>
      <c r="C74" s="39"/>
    </row>
    <row r="75" spans="1:5">
      <c r="B75" s="38"/>
      <c r="C75" s="39"/>
    </row>
    <row r="76" spans="1:5">
      <c r="B76" s="38"/>
      <c r="C76" s="39"/>
    </row>
    <row r="77" spans="1:5">
      <c r="B77" s="38"/>
      <c r="C77" s="39"/>
    </row>
    <row r="78" spans="1:5">
      <c r="B78" s="38"/>
      <c r="C78" s="39"/>
    </row>
    <row r="79" spans="1:5">
      <c r="B79" s="38"/>
      <c r="C79" s="39"/>
    </row>
    <row r="80" spans="1:5">
      <c r="B80" s="38"/>
      <c r="C80" s="39"/>
    </row>
    <row r="81" spans="1:5" s="6" customFormat="1">
      <c r="A81" s="4"/>
      <c r="B81" s="38"/>
      <c r="C81" s="39"/>
      <c r="E81" s="7"/>
    </row>
    <row r="82" spans="1:5" s="6" customFormat="1">
      <c r="A82" s="4"/>
      <c r="B82" s="38"/>
      <c r="C82" s="39"/>
      <c r="E82" s="7"/>
    </row>
    <row r="83" spans="1:5" s="44" customFormat="1">
      <c r="B83" s="38"/>
      <c r="C83" s="39"/>
    </row>
    <row r="84" spans="1:5" s="44" customFormat="1">
      <c r="B84" s="38"/>
      <c r="C84" s="39"/>
    </row>
    <row r="85" spans="1:5" s="44" customFormat="1">
      <c r="B85" s="38"/>
      <c r="C85" s="39"/>
    </row>
    <row r="86" spans="1:5" s="44" customFormat="1">
      <c r="B86" s="38"/>
      <c r="C86" s="39"/>
    </row>
    <row r="87" spans="1:5" s="44" customFormat="1">
      <c r="B87" s="38"/>
      <c r="C87" s="39"/>
    </row>
    <row r="88" spans="1:5" s="44" customFormat="1">
      <c r="B88" s="38"/>
      <c r="C88" s="39"/>
    </row>
    <row r="89" spans="1:5" s="44" customFormat="1">
      <c r="B89" s="38"/>
      <c r="C89" s="39"/>
    </row>
    <row r="90" spans="1:5" s="44" customFormat="1">
      <c r="B90" s="38"/>
      <c r="C90" s="39"/>
    </row>
    <row r="91" spans="1:5" s="44" customFormat="1">
      <c r="B91" s="38"/>
      <c r="C91" s="39"/>
    </row>
    <row r="92" spans="1:5" s="44" customFormat="1">
      <c r="B92" s="38"/>
      <c r="C92" s="39"/>
    </row>
    <row r="93" spans="1:5" s="44" customFormat="1">
      <c r="B93" s="38"/>
      <c r="C93" s="39"/>
    </row>
    <row r="94" spans="1:5" s="44" customFormat="1">
      <c r="B94" s="38"/>
      <c r="C94" s="39"/>
    </row>
    <row r="95" spans="1:5" s="44" customFormat="1">
      <c r="B95" s="38"/>
      <c r="C95" s="39"/>
    </row>
    <row r="96" spans="1:5" s="44" customFormat="1">
      <c r="B96" s="38"/>
      <c r="C96" s="39"/>
    </row>
    <row r="97" spans="2:3" s="44" customFormat="1">
      <c r="B97" s="38"/>
      <c r="C97" s="39"/>
    </row>
    <row r="98" spans="2:3" s="44" customFormat="1">
      <c r="B98" s="38"/>
      <c r="C98" s="39"/>
    </row>
    <row r="99" spans="2:3" s="44" customFormat="1">
      <c r="B99" s="38"/>
      <c r="C99" s="39"/>
    </row>
    <row r="100" spans="2:3" s="44" customFormat="1">
      <c r="B100" s="38"/>
      <c r="C100" s="39"/>
    </row>
    <row r="101" spans="2:3" s="44" customFormat="1">
      <c r="B101" s="38"/>
      <c r="C101" s="39"/>
    </row>
    <row r="102" spans="2:3" s="44" customFormat="1">
      <c r="B102" s="38"/>
      <c r="C102" s="39"/>
    </row>
    <row r="103" spans="2:3" s="44" customFormat="1">
      <c r="B103" s="38"/>
      <c r="C103" s="39"/>
    </row>
    <row r="104" spans="2:3" s="44" customFormat="1">
      <c r="B104" s="38"/>
      <c r="C104" s="39"/>
    </row>
    <row r="105" spans="2:3" s="44" customFormat="1">
      <c r="B105" s="38"/>
      <c r="C105" s="39"/>
    </row>
    <row r="106" spans="2:3" s="44" customFormat="1">
      <c r="B106" s="38"/>
      <c r="C106" s="39"/>
    </row>
  </sheetData>
  <mergeCells count="23">
    <mergeCell ref="A6:B6"/>
    <mergeCell ref="C6:E6"/>
    <mergeCell ref="C2:E2"/>
    <mergeCell ref="C3:E3"/>
    <mergeCell ref="A4:E4"/>
    <mergeCell ref="A5:B5"/>
    <mergeCell ref="C5:E5"/>
    <mergeCell ref="A7:B7"/>
    <mergeCell ref="C7:E7"/>
    <mergeCell ref="A8:B8"/>
    <mergeCell ref="C8:E8"/>
    <mergeCell ref="A9:B9"/>
    <mergeCell ref="C9:E9"/>
    <mergeCell ref="A13:B13"/>
    <mergeCell ref="A14:E14"/>
    <mergeCell ref="A58:E58"/>
    <mergeCell ref="A69:E69"/>
    <mergeCell ref="A10:B10"/>
    <mergeCell ref="C10:E10"/>
    <mergeCell ref="A11:B11"/>
    <mergeCell ref="C11:E11"/>
    <mergeCell ref="A12:B12"/>
    <mergeCell ref="C12:E12"/>
  </mergeCells>
  <printOptions horizontalCentered="1"/>
  <pageMargins left="0.15748031496062992" right="0.15748031496062992" top="0.35433070866141736" bottom="0.15748031496062992" header="0" footer="0"/>
  <pageSetup scale="65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84+5%</vt:lpstr>
      <vt:lpstr>'84+5%'!Область_печати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2018-11-09T09:28:12Z</cp:lastPrinted>
  <dcterms:created xsi:type="dcterms:W3CDTF">2016-11-21T01:00:14Z</dcterms:created>
  <dcterms:modified xsi:type="dcterms:W3CDTF">2019-03-15T06:57:47Z</dcterms:modified>
</cp:coreProperties>
</file>