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75-2018" sheetId="1" r:id="rId1"/>
  </sheets>
  <definedNames>
    <definedName name="_xlnm.Print_Area" localSheetId="0">'Гор75-2018'!$A$1:$E$60</definedName>
  </definedNames>
  <calcPr fullCalcOnLoad="1"/>
</workbook>
</file>

<file path=xl/sharedStrings.xml><?xml version="1.0" encoding="utf-8"?>
<sst xmlns="http://schemas.openxmlformats.org/spreadsheetml/2006/main" count="145" uniqueCount="89">
  <si>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</si>
  <si>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</si>
  <si>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</si>
  <si>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</si>
  <si>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</si>
  <si>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</si>
  <si>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</si>
  <si>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</si>
  <si>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</si>
  <si>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</si>
  <si>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</si>
  <si>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</si>
  <si>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</si>
  <si>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</si>
  <si>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</si>
  <si>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</si>
  <si>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</si>
  <si>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</si>
  <si>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</si>
  <si>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</si>
  <si>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</si>
  <si>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</si>
  <si>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</si>
  <si>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</si>
  <si>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</si>
  <si>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</si>
  <si>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</si>
  <si>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</si>
  <si>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</si>
  <si>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</si>
  <si>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</si>
  <si>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</si>
  <si>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</si>
  <si>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</si>
  <si>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>6 раз в холодный период</t>
  </si>
  <si>
    <t>2 раза в год</t>
  </si>
  <si>
    <t>мытье лестничных площадок и маршей</t>
  </si>
  <si>
    <t>мытье полов кабины лифтов</t>
  </si>
  <si>
    <t>протирка указателей</t>
  </si>
  <si>
    <t>уборка крыльца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</si>
  <si>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</si>
  <si>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</si>
  <si>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</si>
  <si>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</si>
  <si>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в течение летнего периода</t>
  </si>
  <si>
    <t>ежемесячно</t>
  </si>
  <si>
    <t>1 раз за период</t>
  </si>
  <si>
    <t>круглосуточно на системах водоснабжения, водоотведения, теплоснабжения и энергообеспечения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</si>
  <si>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</si>
  <si>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подметание территории с дни без осадков или в дни с осадками до 2 см</t>
  </si>
  <si>
    <t>Техническое обслуживание ОПУ (тепловая энергия, горячее и холодное водоснабжение)</t>
  </si>
  <si>
    <t>дератизация - 1 раз в квартал, дезинсекция - 4 раза в год</t>
  </si>
  <si>
    <t xml:space="preserve"> в дни гололеда не менее 1 раза в день</t>
  </si>
  <si>
    <t>Обслуживание  противопожарной автоматики</t>
  </si>
  <si>
    <t>проведено в 2016 году</t>
  </si>
  <si>
    <t>ТЕКУЩЕЕ СОДЕРЖАНИЕ</t>
  </si>
  <si>
    <t>УПРАВЛЕНИЕ МНОГОКВАРТИРНЫМ ДОМОМ</t>
  </si>
  <si>
    <t>НСО, г. Новосибирск, ул. Горский м-н, дом 75</t>
  </si>
  <si>
    <t>мытье пожарных переходов</t>
  </si>
  <si>
    <t>2 раза в месяц в летний период</t>
  </si>
  <si>
    <t>подметание пожарных переходов</t>
  </si>
  <si>
    <t>2 раза в месяц в зимний период</t>
  </si>
  <si>
    <t>уборка лестничных площадок и маршей (влажное подметание)</t>
  </si>
  <si>
    <t>между вторым и последним этажами - 5 раз в неделю</t>
  </si>
  <si>
    <t>1, 2 и последний этажи - 5 раз в неделю, 3 раза в месяц  все этажи</t>
  </si>
  <si>
    <t xml:space="preserve"> протирка стен, дверей, потолков и плафонов кабины лифта, подоконников, почтовых ящиков</t>
  </si>
  <si>
    <t>протирка отопительных приборов</t>
  </si>
  <si>
    <t>1 раз в квартал</t>
  </si>
  <si>
    <t>асфальт  1 класса - 1 раз в двое суток, грунт 2 класса и асфальт 2 и 3 класса - 1 раз в двое суток</t>
  </si>
  <si>
    <t>1 раз в сутки в дни сильных снегопадов</t>
  </si>
  <si>
    <t>5 раза в неделю</t>
  </si>
  <si>
    <t>1 раза за период</t>
  </si>
  <si>
    <t>3 раза в неделю</t>
  </si>
  <si>
    <t>2 раза в месяц</t>
  </si>
  <si>
    <t>озеленение, кошение газонов, полив</t>
  </si>
  <si>
    <t xml:space="preserve">Механизированная уборка  дворовой территории    </t>
  </si>
  <si>
    <t>Автоуслуги по вывозу снега</t>
  </si>
  <si>
    <t>с последующей корректировкой за отчетный период в соответствии с фактически вывезенными объёмами</t>
  </si>
  <si>
    <t>1/8 машины каждый день</t>
  </si>
  <si>
    <t>не реже одного раза в сутки
(каждый день вывоз 6 контейнеров)</t>
  </si>
  <si>
    <t>Техническое обслуживание  ИТП (автоматизированный)</t>
  </si>
  <si>
    <t>Замена трансформаторов тока измерительного комплекса учета электроэнергии (7 комплектов)</t>
  </si>
  <si>
    <t>ИТОГО текущее содержание и расходы на управление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</si>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</sst>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83</v>
      </c>
      <c r="B1" s="19"/>
      <c r="C1" s="19"/>
      <c r="D1" s="19"/>
      <c r="E1" s="19"/>
    </row>
    <row r="2" spans="1:5" s="20" customFormat="1" ht="15.75">
      <c r="A2" s="19" t="s">
        <v>84</v>
      </c>
      <c r="B2" s="19"/>
      <c r="C2" s="19"/>
      <c r="D2" s="19"/>
      <c r="E2" s="19"/>
    </row>
    <row r="3" spans="1:5" s="20" customFormat="1" ht="15.75">
      <c r="A3" s="19" t="s">
        <v>85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86</v>
      </c>
      <c r="B5" s="17"/>
      <c r="C5" s="17"/>
      <c r="D5" s="17"/>
      <c r="E5" s="17"/>
    </row>
    <row r="6" spans="1:5" ht="12.75">
      <c r="A6" s="6" t="s">
        <v>57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15901.9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1.4960774923719657</v>
      </c>
      <c r="E9" s="12">
        <f>D9*$D$7*12</f>
        <v>285485.6961113971</v>
      </c>
    </row>
    <row r="10" spans="1:5" ht="38.25">
      <c r="A10" s="5" t="s">
        <v>42</v>
      </c>
      <c r="B10" s="9"/>
      <c r="C10" s="10" t="s">
        <v>1</v>
      </c>
      <c r="D10" s="11">
        <v>0.08025927719329137</v>
      </c>
      <c r="E10" s="12">
        <f aca="true" t="shared" si="0" ref="E10:E55">D10*$D$7*12</f>
        <v>15315.300000000001</v>
      </c>
    </row>
    <row r="11" spans="1:5" ht="25.5">
      <c r="A11" s="5" t="s">
        <v>8</v>
      </c>
      <c r="B11" s="9"/>
      <c r="C11" s="10" t="s">
        <v>1</v>
      </c>
      <c r="D11" s="11">
        <v>1.9645795201221268</v>
      </c>
      <c r="E11" s="12">
        <f t="shared" si="0"/>
        <v>374886.5648523606</v>
      </c>
    </row>
    <row r="12" spans="1:5" ht="38.25">
      <c r="A12" s="5" t="s">
        <v>9</v>
      </c>
      <c r="B12" s="9" t="s">
        <v>47</v>
      </c>
      <c r="C12" s="10" t="s">
        <v>1</v>
      </c>
      <c r="D12" s="11">
        <v>1.2718175206050537</v>
      </c>
      <c r="E12" s="12">
        <f t="shared" si="0"/>
        <v>242691.78037091403</v>
      </c>
    </row>
    <row r="13" spans="1:5" ht="25.5">
      <c r="A13" s="5" t="s">
        <v>25</v>
      </c>
      <c r="B13" s="9"/>
      <c r="C13" s="10" t="s">
        <v>1</v>
      </c>
      <c r="D13" s="11">
        <v>2.8776456865018796</v>
      </c>
      <c r="E13" s="12">
        <f t="shared" si="0"/>
        <v>549120.4073062108</v>
      </c>
    </row>
    <row r="14" spans="1:5" ht="12.75">
      <c r="A14" s="5" t="s">
        <v>58</v>
      </c>
      <c r="B14" s="9" t="s">
        <v>59</v>
      </c>
      <c r="C14" s="10" t="s">
        <v>1</v>
      </c>
      <c r="D14" s="11">
        <v>0.9217679330738497</v>
      </c>
      <c r="E14" s="12">
        <f t="shared" si="0"/>
        <v>175894.3379393646</v>
      </c>
    </row>
    <row r="15" spans="1:5" ht="12.75">
      <c r="A15" s="5" t="s">
        <v>60</v>
      </c>
      <c r="B15" s="9" t="s">
        <v>61</v>
      </c>
      <c r="C15" s="10" t="s">
        <v>1</v>
      </c>
      <c r="D15" s="11">
        <v>0.7898109886665928</v>
      </c>
      <c r="E15" s="12">
        <f t="shared" si="0"/>
        <v>150713.94432812752</v>
      </c>
    </row>
    <row r="16" spans="1:5" ht="25.5">
      <c r="A16" s="5" t="s">
        <v>62</v>
      </c>
      <c r="B16" s="9" t="s">
        <v>63</v>
      </c>
      <c r="C16" s="10" t="s">
        <v>1</v>
      </c>
      <c r="D16" s="13">
        <v>0.7898109886665928</v>
      </c>
      <c r="E16" s="12">
        <f t="shared" si="0"/>
        <v>150713.94432812752</v>
      </c>
    </row>
    <row r="17" spans="1:5" ht="25.5">
      <c r="A17" s="5" t="s">
        <v>36</v>
      </c>
      <c r="B17" s="9" t="s">
        <v>64</v>
      </c>
      <c r="C17" s="10" t="s">
        <v>1</v>
      </c>
      <c r="D17" s="11">
        <v>0.2918697984736597</v>
      </c>
      <c r="E17" s="12">
        <f t="shared" si="0"/>
        <v>55695.41218017946</v>
      </c>
    </row>
    <row r="18" spans="1:5" ht="12.75">
      <c r="A18" s="5" t="s">
        <v>37</v>
      </c>
      <c r="B18" s="9" t="s">
        <v>22</v>
      </c>
      <c r="C18" s="10" t="s">
        <v>1</v>
      </c>
      <c r="D18" s="11">
        <v>0.008098101537335266</v>
      </c>
      <c r="E18" s="12">
        <f t="shared" si="0"/>
        <v>1545.30241003862</v>
      </c>
    </row>
    <row r="19" spans="1:5" ht="63.75">
      <c r="A19" s="5" t="s">
        <v>48</v>
      </c>
      <c r="B19" s="9" t="s">
        <v>43</v>
      </c>
      <c r="C19" s="10" t="s">
        <v>1</v>
      </c>
      <c r="D19" s="11">
        <v>0.00923963529677999</v>
      </c>
      <c r="E19" s="12">
        <f t="shared" si="0"/>
        <v>1763.1330783103888</v>
      </c>
    </row>
    <row r="20" spans="1:5" ht="38.25">
      <c r="A20" s="5" t="s">
        <v>65</v>
      </c>
      <c r="B20" s="9" t="s">
        <v>33</v>
      </c>
      <c r="C20" s="10" t="s">
        <v>1</v>
      </c>
      <c r="D20" s="11">
        <v>0.012450891567321657</v>
      </c>
      <c r="E20" s="12">
        <f t="shared" si="0"/>
        <v>2375.913991372707</v>
      </c>
    </row>
    <row r="21" spans="1:5" ht="12.75">
      <c r="A21" s="5" t="s">
        <v>66</v>
      </c>
      <c r="B21" s="9" t="s">
        <v>67</v>
      </c>
      <c r="C21" s="10" t="s">
        <v>1</v>
      </c>
      <c r="D21" s="11">
        <v>0.01179774982924127</v>
      </c>
      <c r="E21" s="12">
        <f t="shared" si="0"/>
        <v>2251.279656115341</v>
      </c>
    </row>
    <row r="22" spans="1:5" ht="12.75">
      <c r="A22" s="5" t="s">
        <v>24</v>
      </c>
      <c r="B22" s="9" t="s">
        <v>35</v>
      </c>
      <c r="C22" s="10" t="s">
        <v>1</v>
      </c>
      <c r="D22" s="11">
        <v>0.02923876100293938</v>
      </c>
      <c r="E22" s="12">
        <f t="shared" si="0"/>
        <v>5579.4222431117005</v>
      </c>
    </row>
    <row r="23" spans="1:5" ht="12.75">
      <c r="A23" s="5" t="s">
        <v>39</v>
      </c>
      <c r="B23" s="9" t="s">
        <v>22</v>
      </c>
      <c r="C23" s="10" t="s">
        <v>1</v>
      </c>
      <c r="D23" s="11">
        <v>0.013560838387566596</v>
      </c>
      <c r="E23" s="12">
        <f t="shared" si="0"/>
        <v>2587.7171514629426</v>
      </c>
    </row>
    <row r="24" spans="1:5" ht="25.5">
      <c r="A24" s="5" t="s">
        <v>26</v>
      </c>
      <c r="B24" s="9"/>
      <c r="C24" s="10" t="s">
        <v>1</v>
      </c>
      <c r="D24" s="13">
        <v>3.797141257499493</v>
      </c>
      <c r="E24" s="12">
        <f t="shared" si="0"/>
        <v>724581.1267515743</v>
      </c>
    </row>
    <row r="25" spans="1:5" ht="12.75">
      <c r="A25" s="5" t="s">
        <v>27</v>
      </c>
      <c r="B25" s="9"/>
      <c r="C25" s="10" t="s">
        <v>1</v>
      </c>
      <c r="D25" s="13">
        <v>2.1105798572549084</v>
      </c>
      <c r="E25" s="12">
        <f t="shared" si="0"/>
        <v>402746.757984982</v>
      </c>
    </row>
    <row r="26" spans="1:5" ht="25.5">
      <c r="A26" s="5" t="s">
        <v>28</v>
      </c>
      <c r="B26" s="9" t="s">
        <v>68</v>
      </c>
      <c r="C26" s="10" t="s">
        <v>1</v>
      </c>
      <c r="D26" s="11">
        <v>0.8810036104546757</v>
      </c>
      <c r="E26" s="12">
        <f t="shared" si="0"/>
        <v>168115.57575707047</v>
      </c>
    </row>
    <row r="27" spans="1:5" ht="25.5">
      <c r="A27" s="5" t="s">
        <v>10</v>
      </c>
      <c r="B27" s="9" t="s">
        <v>69</v>
      </c>
      <c r="C27" s="10" t="s">
        <v>1</v>
      </c>
      <c r="D27" s="14">
        <v>1.0954081699789755</v>
      </c>
      <c r="E27" s="12">
        <f t="shared" si="0"/>
        <v>209028.85413826405</v>
      </c>
    </row>
    <row r="28" spans="1:5" ht="12.75">
      <c r="A28" s="5" t="s">
        <v>11</v>
      </c>
      <c r="B28" s="9" t="s">
        <v>52</v>
      </c>
      <c r="C28" s="10" t="s">
        <v>1</v>
      </c>
      <c r="D28" s="14">
        <v>0.10521217257287493</v>
      </c>
      <c r="E28" s="12">
        <f t="shared" si="0"/>
        <v>20076.8813644392</v>
      </c>
    </row>
    <row r="29" spans="1:5" ht="25.5">
      <c r="A29" s="5" t="s">
        <v>12</v>
      </c>
      <c r="B29" s="9" t="s">
        <v>21</v>
      </c>
      <c r="C29" s="10" t="s">
        <v>1</v>
      </c>
      <c r="D29" s="11">
        <v>0.0062773982693724376</v>
      </c>
      <c r="E29" s="12">
        <f t="shared" si="0"/>
        <v>1197.8707144768027</v>
      </c>
    </row>
    <row r="30" spans="1:5" ht="25.5">
      <c r="A30" s="5" t="s">
        <v>29</v>
      </c>
      <c r="B30" s="9" t="s">
        <v>34</v>
      </c>
      <c r="C30" s="10" t="s">
        <v>1</v>
      </c>
      <c r="D30" s="11">
        <v>0.005304749053376966</v>
      </c>
      <c r="E30" s="12">
        <f t="shared" si="0"/>
        <v>1012.2670676627421</v>
      </c>
    </row>
    <row r="31" spans="1:5" ht="12.75">
      <c r="A31" s="5" t="s">
        <v>13</v>
      </c>
      <c r="B31" s="9" t="s">
        <v>22</v>
      </c>
      <c r="C31" s="10" t="s">
        <v>1</v>
      </c>
      <c r="D31" s="11">
        <v>0.011367460437332636</v>
      </c>
      <c r="E31" s="12">
        <f t="shared" si="0"/>
        <v>2169.170629541038</v>
      </c>
    </row>
    <row r="32" spans="1:5" ht="25.5">
      <c r="A32" s="5" t="s">
        <v>14</v>
      </c>
      <c r="B32" s="9" t="s">
        <v>70</v>
      </c>
      <c r="C32" s="10" t="s">
        <v>1</v>
      </c>
      <c r="D32" s="11">
        <v>0.005849519493273738</v>
      </c>
      <c r="E32" s="12">
        <f t="shared" si="0"/>
        <v>1116.2216883610758</v>
      </c>
    </row>
    <row r="33" spans="1:5" ht="12.75">
      <c r="A33" s="5" t="s">
        <v>38</v>
      </c>
      <c r="B33" s="9" t="s">
        <v>71</v>
      </c>
      <c r="C33" s="10" t="s">
        <v>1</v>
      </c>
      <c r="D33" s="13">
        <v>0.00015677699502647608</v>
      </c>
      <c r="E33" s="12">
        <f t="shared" si="0"/>
        <v>29.91662516653824</v>
      </c>
    </row>
    <row r="34" spans="1:5" ht="12.75">
      <c r="A34" s="5" t="s">
        <v>30</v>
      </c>
      <c r="B34" s="9"/>
      <c r="C34" s="10" t="s">
        <v>1</v>
      </c>
      <c r="D34" s="11">
        <v>1.686561400244585</v>
      </c>
      <c r="E34" s="12">
        <f t="shared" si="0"/>
        <v>321834.3687665924</v>
      </c>
    </row>
    <row r="35" spans="1:5" ht="25.5">
      <c r="A35" s="5" t="s">
        <v>49</v>
      </c>
      <c r="B35" s="9" t="s">
        <v>68</v>
      </c>
      <c r="C35" s="10" t="s">
        <v>1</v>
      </c>
      <c r="D35" s="11">
        <v>0.9519206048769744</v>
      </c>
      <c r="E35" s="12">
        <f t="shared" si="0"/>
        <v>181648.1552003179</v>
      </c>
    </row>
    <row r="36" spans="1:5" ht="25.5">
      <c r="A36" s="5" t="s">
        <v>15</v>
      </c>
      <c r="B36" s="9" t="s">
        <v>23</v>
      </c>
      <c r="C36" s="10" t="s">
        <v>1</v>
      </c>
      <c r="D36" s="14">
        <v>0.08901471566912977</v>
      </c>
      <c r="E36" s="12">
        <f t="shared" si="0"/>
        <v>16986.037285187216</v>
      </c>
    </row>
    <row r="37" spans="1:5" ht="12.75">
      <c r="A37" s="5" t="s">
        <v>16</v>
      </c>
      <c r="B37" s="9" t="s">
        <v>21</v>
      </c>
      <c r="C37" s="10" t="s">
        <v>1</v>
      </c>
      <c r="D37" s="11">
        <v>0.34744275841251676</v>
      </c>
      <c r="E37" s="12">
        <f t="shared" si="0"/>
        <v>66300</v>
      </c>
    </row>
    <row r="38" spans="1:5" ht="25.5">
      <c r="A38" s="5" t="s">
        <v>17</v>
      </c>
      <c r="B38" s="9" t="s">
        <v>72</v>
      </c>
      <c r="C38" s="10" t="s">
        <v>1</v>
      </c>
      <c r="D38" s="11">
        <v>0.0006486977240959961</v>
      </c>
      <c r="E38" s="12">
        <f t="shared" si="0"/>
        <v>123.78631606562544</v>
      </c>
    </row>
    <row r="39" spans="1:5" ht="12.75">
      <c r="A39" s="5" t="s">
        <v>18</v>
      </c>
      <c r="B39" s="9" t="s">
        <v>22</v>
      </c>
      <c r="C39" s="10" t="s">
        <v>1</v>
      </c>
      <c r="D39" s="11">
        <v>0.005526764942054417</v>
      </c>
      <c r="E39" s="12">
        <f t="shared" si="0"/>
        <v>1054.6327611846616</v>
      </c>
    </row>
    <row r="40" spans="1:5" ht="12.75">
      <c r="A40" s="5" t="s">
        <v>31</v>
      </c>
      <c r="B40" s="9" t="s">
        <v>73</v>
      </c>
      <c r="C40" s="10" t="s">
        <v>1</v>
      </c>
      <c r="D40" s="11">
        <v>0.007739893076026565</v>
      </c>
      <c r="E40" s="12">
        <f t="shared" si="0"/>
        <v>1476.948068468002</v>
      </c>
    </row>
    <row r="41" spans="1:5" ht="12.75">
      <c r="A41" s="5" t="s">
        <v>38</v>
      </c>
      <c r="B41" s="9" t="s">
        <v>46</v>
      </c>
      <c r="C41" s="10" t="s">
        <v>1</v>
      </c>
      <c r="D41" s="11">
        <v>0.0001748357070374145</v>
      </c>
      <c r="E41" s="12">
        <f t="shared" si="0"/>
        <v>33.36263915685914</v>
      </c>
    </row>
    <row r="42" spans="1:5" ht="12.75">
      <c r="A42" s="5" t="s">
        <v>74</v>
      </c>
      <c r="B42" s="9" t="s">
        <v>44</v>
      </c>
      <c r="C42" s="10" t="s">
        <v>1</v>
      </c>
      <c r="D42" s="11">
        <v>0.28409312983674967</v>
      </c>
      <c r="E42" s="12">
        <f t="shared" si="0"/>
        <v>54211.44649621211</v>
      </c>
    </row>
    <row r="43" spans="1:5" ht="25.5">
      <c r="A43" s="5" t="s">
        <v>75</v>
      </c>
      <c r="B43" s="9" t="s">
        <v>34</v>
      </c>
      <c r="C43" s="10" t="s">
        <v>1</v>
      </c>
      <c r="D43" s="11">
        <v>0.024575615402561965</v>
      </c>
      <c r="E43" s="12">
        <f t="shared" si="0"/>
        <v>4689.587742840001</v>
      </c>
    </row>
    <row r="44" spans="1:5" ht="38.25">
      <c r="A44" s="5" t="s">
        <v>76</v>
      </c>
      <c r="B44" s="9" t="s">
        <v>77</v>
      </c>
      <c r="C44" s="10" t="s">
        <v>1</v>
      </c>
      <c r="D44" s="11">
        <v>0.8541129306246426</v>
      </c>
      <c r="E44" s="12">
        <f t="shared" si="0"/>
        <v>162984.22093800004</v>
      </c>
    </row>
    <row r="45" spans="1:5" ht="25.5">
      <c r="A45" s="5" t="s">
        <v>32</v>
      </c>
      <c r="B45" s="9" t="s">
        <v>78</v>
      </c>
      <c r="C45" s="10" t="s">
        <v>1</v>
      </c>
      <c r="D45" s="11">
        <v>1.8134377500371421</v>
      </c>
      <c r="E45" s="12">
        <f t="shared" si="0"/>
        <v>346045.26908778754</v>
      </c>
    </row>
    <row r="46" spans="1:5" ht="25.5">
      <c r="A46" s="5" t="s">
        <v>19</v>
      </c>
      <c r="B46" s="9" t="s">
        <v>79</v>
      </c>
      <c r="C46" s="10" t="s">
        <v>1</v>
      </c>
      <c r="D46" s="11">
        <v>2.102189000275125</v>
      </c>
      <c r="E46" s="12">
        <f t="shared" si="0"/>
        <v>401145.5911617001</v>
      </c>
    </row>
    <row r="47" spans="1:5" ht="25.5">
      <c r="A47" s="5" t="s">
        <v>20</v>
      </c>
      <c r="B47" s="9" t="s">
        <v>51</v>
      </c>
      <c r="C47" s="10" t="s">
        <v>1</v>
      </c>
      <c r="D47" s="11">
        <v>0.04890601031386187</v>
      </c>
      <c r="E47" s="12">
        <f t="shared" si="0"/>
        <v>9332.38182492</v>
      </c>
    </row>
    <row r="48" spans="1:5" ht="25.5">
      <c r="A48" s="5" t="s">
        <v>40</v>
      </c>
      <c r="B48" s="9" t="s">
        <v>41</v>
      </c>
      <c r="C48" s="10" t="s">
        <v>1</v>
      </c>
      <c r="D48" s="11">
        <v>3.5523431610340364</v>
      </c>
      <c r="E48" s="12">
        <f t="shared" si="0"/>
        <v>677868.0685493657</v>
      </c>
    </row>
    <row r="49" spans="1:5" ht="25.5">
      <c r="A49" s="5" t="s">
        <v>80</v>
      </c>
      <c r="B49" s="9" t="s">
        <v>45</v>
      </c>
      <c r="C49" s="10" t="s">
        <v>1</v>
      </c>
      <c r="D49" s="11">
        <v>0.47488449407932387</v>
      </c>
      <c r="E49" s="12">
        <f t="shared" si="0"/>
        <v>90618.7888368</v>
      </c>
    </row>
    <row r="50" spans="1:5" ht="38.25">
      <c r="A50" s="5" t="s">
        <v>50</v>
      </c>
      <c r="B50" s="9" t="s">
        <v>45</v>
      </c>
      <c r="C50" s="10" t="s">
        <v>1</v>
      </c>
      <c r="D50" s="11">
        <v>0.3242416383325264</v>
      </c>
      <c r="E50" s="12">
        <f t="shared" si="0"/>
        <v>61872.69730320001</v>
      </c>
    </row>
    <row r="51" spans="1:5" ht="25.5">
      <c r="A51" s="5" t="s">
        <v>53</v>
      </c>
      <c r="B51" s="9" t="s">
        <v>41</v>
      </c>
      <c r="C51" s="10" t="s">
        <v>1</v>
      </c>
      <c r="D51" s="11">
        <v>2.5154615706299253</v>
      </c>
      <c r="E51" s="12">
        <f t="shared" si="0"/>
        <v>480007.42020000005</v>
      </c>
    </row>
    <row r="52" spans="1:5" ht="38.25">
      <c r="A52" s="5" t="s">
        <v>81</v>
      </c>
      <c r="B52" s="9" t="s">
        <v>54</v>
      </c>
      <c r="C52" s="10" t="s">
        <v>1</v>
      </c>
      <c r="D52" s="11">
        <v>0</v>
      </c>
      <c r="E52" s="12"/>
    </row>
    <row r="53" spans="1:5" ht="12.75">
      <c r="A53" s="5" t="s">
        <v>55</v>
      </c>
      <c r="B53" s="9"/>
      <c r="C53" s="10" t="s">
        <v>1</v>
      </c>
      <c r="D53" s="11">
        <v>23.117413647829665</v>
      </c>
      <c r="E53" s="12">
        <f t="shared" si="0"/>
        <v>4411329.60103707</v>
      </c>
    </row>
    <row r="54" spans="1:5" ht="25.5">
      <c r="A54" s="5" t="s">
        <v>56</v>
      </c>
      <c r="B54" s="9"/>
      <c r="C54" s="10" t="s">
        <v>1</v>
      </c>
      <c r="D54" s="11">
        <v>4.623482729565933</v>
      </c>
      <c r="E54" s="12">
        <f t="shared" si="0"/>
        <v>882265.9202074141</v>
      </c>
    </row>
    <row r="55" spans="1:5" ht="25.5">
      <c r="A55" s="5" t="s">
        <v>82</v>
      </c>
      <c r="B55" s="9"/>
      <c r="C55" s="10" t="s">
        <v>1</v>
      </c>
      <c r="D55" s="11">
        <v>27.740896377395593</v>
      </c>
      <c r="E55" s="12">
        <f t="shared" si="0"/>
        <v>5293595.521244484</v>
      </c>
    </row>
    <row r="56" spans="1:11" s="20" customFormat="1" ht="13.5" customHeight="1">
      <c r="A56" s="15"/>
      <c r="B56" s="15"/>
      <c r="C56" s="15"/>
      <c r="D56" s="15"/>
      <c r="E56" s="15"/>
      <c r="F56" s="21"/>
      <c r="K56" s="22"/>
    </row>
    <row r="57" spans="1:11" s="20" customFormat="1" ht="13.5" customHeight="1">
      <c r="A57" s="15"/>
      <c r="B57" s="15"/>
      <c r="C57" s="15"/>
      <c r="D57" s="15"/>
      <c r="E57" s="15"/>
      <c r="F57" s="21"/>
      <c r="K57" s="22"/>
    </row>
    <row r="58" spans="1:11" s="20" customFormat="1" ht="15">
      <c r="A58" s="23" t="s">
        <v>87</v>
      </c>
      <c r="B58" s="1"/>
      <c r="C58" s="1"/>
      <c r="D58" s="1" t="s">
        <v>88</v>
      </c>
      <c r="E58" s="1"/>
      <c r="F58" s="21"/>
      <c r="K58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2019-03-21T04:32:19Z</cp:lastPrinted>
  <dcterms:created xsi:type="dcterms:W3CDTF">2016-05-13T08:13:34Z</dcterms:created>
  <dcterms:modified xsi:type="dcterms:W3CDTF">2019-03-22T07:17:39Z</dcterms:modified>
  <cp:category/>
  <cp:version/>
  <cp:contentType/>
  <cp:contentStatus/>
</cp:coreProperties>
</file>