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84-2018" sheetId="1" r:id="rId1"/>
  </sheets>
  <definedNames>
    <definedName name="_xlnm.Print_Area" localSheetId="0">'Гор84-2018'!$A$1:$E$60</definedName>
  </definedNames>
  <calcPr fullCalcOnLoad="1"/>
</workbook>
</file>

<file path=xl/sharedStrings.xml><?xml version="1.0" encoding="utf-8"?>
<sst xmlns="http://schemas.openxmlformats.org/spreadsheetml/2006/main" count="139" uniqueCount="85">
  <si>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</si>
  <si>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</si>
  <si>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</si>
  <si>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</si>
  <si>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</si>
  <si>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</si>
  <si>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</si>
  <si>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</si>
  <si>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</si>
  <si>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</si>
  <si>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</si>
  <si>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</si>
  <si>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</si>
  <si>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</si>
  <si>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</si>
  <si>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</si>
  <si>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</si>
  <si>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</si>
  <si>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</si>
  <si>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</si>
  <si>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</si>
  <si>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</si>
  <si>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</si>
  <si>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</si>
  <si>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</si>
  <si>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</si>
  <si>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</si>
  <si>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</si>
  <si>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</si>
  <si>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</si>
  <si>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</si>
  <si>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</si>
  <si>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</si>
  <si>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</si>
  <si>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</si>
  <si>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>6 раз в холодный период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</si>
  <si>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</si>
  <si>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</si>
  <si>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</si>
  <si>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</si>
  <si>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</si>
  <si>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</si>
  <si>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</si>
  <si>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</si>
  <si>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4 раза в неделю</t>
  </si>
  <si>
    <t>в течение летнего периода</t>
  </si>
  <si>
    <t>ежемесячно</t>
  </si>
  <si>
    <t>круглосуточно на системах водоснабжения, водоотведения, теплоснабжения и энергообеспечения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</si>
  <si>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</si>
  <si>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</si>
  <si>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t>асфальт  1 класса - 1 раз в двое суток, асфальт 2 и 3 класса - 1 раз в сутки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</si>
  <si>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</si>
  <si>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</si>
  <si>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Техническое обслуживание ОПУ (тепловая энергия, горячее и холодное водоснабжение)</t>
  </si>
  <si>
    <t>2 раза за период</t>
  </si>
  <si>
    <t>- подметание пожарных переходов
- влажная уборка пожарных переходов (мытье)</t>
  </si>
  <si>
    <t>мытье лестничных площадок 
(лифтовые холлы и коридор)</t>
  </si>
  <si>
    <t>- мытье полов кабины лифтов
- подметание полов кабины лифтов</t>
  </si>
  <si>
    <t>- 2 раза в неделю
- 2 раза в неделю</t>
  </si>
  <si>
    <t>влажная протирка отопительных приборов</t>
  </si>
  <si>
    <t xml:space="preserve"> в дни гололеда не менее 1 раза в день</t>
  </si>
  <si>
    <t>Техническое обслуживание ИТП (автоматизированный)</t>
  </si>
  <si>
    <t>Обслуживание  противопожарной автоматики</t>
  </si>
  <si>
    <t>проведено в 2016 году</t>
  </si>
  <si>
    <t>ТЕКУЩЕЕ СОДЕРЖАНИЕ</t>
  </si>
  <si>
    <t>УПРАВЛЕНИЕ МНОГОКВАРТИРНЫМ ДОМОМ</t>
  </si>
  <si>
    <t>дератизация - 1 раз в квартал, дезинсекция - 2 раза в год</t>
  </si>
  <si>
    <t>Профилактические испытания электроустановок</t>
  </si>
  <si>
    <t>1 раз в сутки в дни сильных снегопадов</t>
  </si>
  <si>
    <t>- 1 раз в неделю
- 1 раз в месяц в теплый период</t>
  </si>
  <si>
    <t>первый этаж - 5 раз в неделю
остальные этажи 2 раза в месяц  подметание и 2 раза в месяц мытье</t>
  </si>
  <si>
    <t>на основании договора со специализированной организацией
проводится 1 раз в 3 года
проведено в 2016 году</t>
  </si>
  <si>
    <t>1 раз в трое суток</t>
  </si>
  <si>
    <t>Текущее содержание и уравленческие расходы</t>
  </si>
  <si>
    <t>НСО, г. Новосибирск, ул. Горский м-н, дом 84</t>
  </si>
  <si>
    <t xml:space="preserve">Автоуслуги по вывозу снега       
и механизированная уборка дворовой территории    </t>
  </si>
  <si>
    <t xml:space="preserve">За фактически вывезенный объем
(с последующей корректировкой за отчетный период на основании актов) </t>
  </si>
  <si>
    <t>по мере необходимости (не реже 1 раза в неделю)</t>
  </si>
  <si>
    <t>Замена трансформаторов тока измерительного комплекса учета электроэнергии (8 комплектов)</t>
  </si>
  <si>
    <t xml:space="preserve">Директор    </t>
  </si>
  <si>
    <t xml:space="preserve">С.В. Занина                        </t>
  </si>
  <si>
    <t>ОТЧЁТ</t>
  </si>
  <si>
    <t>об исполнении договора управления</t>
  </si>
  <si>
    <t>многоквартирным домом</t>
  </si>
  <si>
    <t>с 01.01.2018 по 31.12.2018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</si>
</sst>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1" customFormat="1" ht="15.75">
      <c r="A1" s="24" t="s">
        <v>81</v>
      </c>
      <c r="B1" s="24"/>
      <c r="C1" s="24"/>
      <c r="D1" s="24"/>
      <c r="E1" s="24"/>
    </row>
    <row r="2" spans="1:5" s="21" customFormat="1" ht="15.75">
      <c r="A2" s="24" t="s">
        <v>82</v>
      </c>
      <c r="B2" s="24"/>
      <c r="C2" s="24"/>
      <c r="D2" s="24"/>
      <c r="E2" s="24"/>
    </row>
    <row r="3" spans="1:5" s="21" customFormat="1" ht="15.75">
      <c r="A3" s="24" t="s">
        <v>83</v>
      </c>
      <c r="B3" s="24"/>
      <c r="C3" s="24"/>
      <c r="D3" s="24"/>
      <c r="E3" s="24"/>
    </row>
    <row r="4" spans="1:5" ht="12" customHeight="1">
      <c r="A4" s="17"/>
      <c r="B4" s="17"/>
      <c r="C4" s="17"/>
      <c r="D4" s="17"/>
      <c r="E4" s="17"/>
    </row>
    <row r="5" spans="1:5" ht="12.75">
      <c r="A5" s="18" t="s">
        <v>84</v>
      </c>
      <c r="B5" s="18"/>
      <c r="C5" s="18"/>
      <c r="D5" s="18"/>
      <c r="E5" s="18"/>
    </row>
    <row r="6" spans="1:5" ht="12.75" customHeight="1">
      <c r="A6" s="15"/>
      <c r="B6" s="15"/>
      <c r="C6" s="15"/>
      <c r="D6" s="15"/>
      <c r="E6" s="15"/>
    </row>
    <row r="7" spans="1:5" ht="12.75">
      <c r="A7" s="6" t="s">
        <v>74</v>
      </c>
      <c r="B7" s="1"/>
      <c r="C7" s="1"/>
      <c r="D7" s="1"/>
      <c r="E7" s="1"/>
    </row>
    <row r="8" spans="1:5" ht="12.75">
      <c r="A8" s="3"/>
      <c r="B8" s="19" t="s">
        <v>0</v>
      </c>
      <c r="C8" s="19"/>
      <c r="D8" s="4">
        <v>23326.8</v>
      </c>
      <c r="E8" s="3" t="s">
        <v>1</v>
      </c>
    </row>
    <row r="9" spans="1:5" s="8" customFormat="1" ht="76.5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</row>
    <row r="10" spans="1:5" ht="38.25">
      <c r="A10" s="5" t="s">
        <v>7</v>
      </c>
      <c r="B10" s="9"/>
      <c r="C10" s="10" t="s">
        <v>1</v>
      </c>
      <c r="D10" s="11">
        <v>2.400479831102298</v>
      </c>
      <c r="E10" s="12">
        <f>D10*$D$8*12</f>
        <v>671946.155089885</v>
      </c>
    </row>
    <row r="11" spans="1:5" ht="38.25">
      <c r="A11" s="5" t="s">
        <v>41</v>
      </c>
      <c r="B11" s="9"/>
      <c r="C11" s="10" t="s">
        <v>1</v>
      </c>
      <c r="D11" s="11">
        <v>0.07704657304045133</v>
      </c>
      <c r="E11" s="12">
        <f aca="true" t="shared" si="0" ref="E11:E54">D11*$D$8*12</f>
        <v>21567</v>
      </c>
    </row>
    <row r="12" spans="1:5" ht="25.5">
      <c r="A12" s="5" t="s">
        <v>8</v>
      </c>
      <c r="B12" s="9"/>
      <c r="C12" s="10" t="s">
        <v>1</v>
      </c>
      <c r="D12" s="11">
        <v>1.5207321383697863</v>
      </c>
      <c r="E12" s="12">
        <f t="shared" si="0"/>
        <v>425685.77334389195</v>
      </c>
    </row>
    <row r="13" spans="1:5" ht="38.25">
      <c r="A13" s="5" t="s">
        <v>9</v>
      </c>
      <c r="B13" s="9" t="s">
        <v>47</v>
      </c>
      <c r="C13" s="10" t="s">
        <v>1</v>
      </c>
      <c r="D13" s="11">
        <v>1.4187593398619145</v>
      </c>
      <c r="E13" s="12">
        <f t="shared" si="0"/>
        <v>397141.3844290909</v>
      </c>
    </row>
    <row r="14" spans="1:5" ht="25.5">
      <c r="A14" s="5" t="s">
        <v>26</v>
      </c>
      <c r="B14" s="9"/>
      <c r="C14" s="10" t="s">
        <v>1</v>
      </c>
      <c r="D14" s="11">
        <v>2.0164034966361624</v>
      </c>
      <c r="E14" s="12">
        <f t="shared" si="0"/>
        <v>564434.8930239892</v>
      </c>
    </row>
    <row r="15" spans="1:5" ht="38.25">
      <c r="A15" s="5" t="s">
        <v>55</v>
      </c>
      <c r="B15" s="9" t="s">
        <v>69</v>
      </c>
      <c r="C15" s="10" t="s">
        <v>1</v>
      </c>
      <c r="D15" s="11">
        <v>1.7301750516012462</v>
      </c>
      <c r="E15" s="12">
        <f t="shared" si="0"/>
        <v>484313.3687243033</v>
      </c>
    </row>
    <row r="16" spans="1:5" ht="38.25">
      <c r="A16" s="5" t="s">
        <v>56</v>
      </c>
      <c r="B16" s="9" t="s">
        <v>70</v>
      </c>
      <c r="C16" s="10" t="s">
        <v>1</v>
      </c>
      <c r="D16" s="11">
        <v>0.24308659967544613</v>
      </c>
      <c r="E16" s="12">
        <f t="shared" si="0"/>
        <v>68045.18991971036</v>
      </c>
    </row>
    <row r="17" spans="1:5" ht="25.5">
      <c r="A17" s="5" t="s">
        <v>57</v>
      </c>
      <c r="B17" s="9" t="s">
        <v>58</v>
      </c>
      <c r="C17" s="10" t="s">
        <v>1</v>
      </c>
      <c r="D17" s="13">
        <v>0.007637065737301993</v>
      </c>
      <c r="E17" s="12">
        <f t="shared" si="0"/>
        <v>2137.7796604907535</v>
      </c>
    </row>
    <row r="18" spans="1:5" ht="63.75">
      <c r="A18" s="5" t="s">
        <v>48</v>
      </c>
      <c r="B18" s="9" t="s">
        <v>42</v>
      </c>
      <c r="C18" s="10" t="s">
        <v>1</v>
      </c>
      <c r="D18" s="11">
        <v>0.017427220892422664</v>
      </c>
      <c r="E18" s="12">
        <f t="shared" si="0"/>
        <v>4878.25555576038</v>
      </c>
    </row>
    <row r="19" spans="1:5" ht="38.25">
      <c r="A19" s="5" t="s">
        <v>49</v>
      </c>
      <c r="B19" s="9" t="s">
        <v>34</v>
      </c>
      <c r="C19" s="10" t="s">
        <v>1</v>
      </c>
      <c r="D19" s="11">
        <v>0.004861135699681985</v>
      </c>
      <c r="E19" s="12">
        <f t="shared" si="0"/>
        <v>1360.7368828721008</v>
      </c>
    </row>
    <row r="20" spans="1:5" ht="25.5">
      <c r="A20" s="5" t="s">
        <v>59</v>
      </c>
      <c r="B20" s="9" t="s">
        <v>42</v>
      </c>
      <c r="C20" s="10" t="s">
        <v>1</v>
      </c>
      <c r="D20" s="11">
        <v>0.00040236162826669865</v>
      </c>
      <c r="E20" s="12">
        <f t="shared" si="0"/>
        <v>112.62971076301952</v>
      </c>
    </row>
    <row r="21" spans="1:5" ht="12.75">
      <c r="A21" s="5" t="s">
        <v>25</v>
      </c>
      <c r="B21" s="9" t="s">
        <v>42</v>
      </c>
      <c r="C21" s="10" t="s">
        <v>1</v>
      </c>
      <c r="D21" s="11">
        <v>0.006906169645520852</v>
      </c>
      <c r="E21" s="12">
        <f t="shared" si="0"/>
        <v>1933.1860570456297</v>
      </c>
    </row>
    <row r="22" spans="1:5" ht="12.75">
      <c r="A22" s="5" t="s">
        <v>37</v>
      </c>
      <c r="B22" s="9" t="s">
        <v>21</v>
      </c>
      <c r="C22" s="10" t="s">
        <v>1</v>
      </c>
      <c r="D22" s="11">
        <v>0.005907891756276147</v>
      </c>
      <c r="E22" s="12">
        <f t="shared" si="0"/>
        <v>1653.746513043629</v>
      </c>
    </row>
    <row r="23" spans="1:5" ht="25.5">
      <c r="A23" s="5" t="s">
        <v>27</v>
      </c>
      <c r="B23" s="9"/>
      <c r="C23" s="10" t="s">
        <v>1</v>
      </c>
      <c r="D23" s="11">
        <v>5.490081667321591</v>
      </c>
      <c r="E23" s="12">
        <f t="shared" si="0"/>
        <v>1536792.4444473274</v>
      </c>
    </row>
    <row r="24" spans="1:5" ht="12.75">
      <c r="A24" s="5" t="s">
        <v>28</v>
      </c>
      <c r="B24" s="9"/>
      <c r="C24" s="10" t="s">
        <v>1</v>
      </c>
      <c r="D24" s="11">
        <v>2.459098830083932</v>
      </c>
      <c r="E24" s="12">
        <f t="shared" si="0"/>
        <v>688354.8790752223</v>
      </c>
    </row>
    <row r="25" spans="1:5" ht="25.5">
      <c r="A25" s="5" t="s">
        <v>29</v>
      </c>
      <c r="B25" s="9" t="s">
        <v>50</v>
      </c>
      <c r="C25" s="10" t="s">
        <v>1</v>
      </c>
      <c r="D25" s="13">
        <v>1.0320472968684802</v>
      </c>
      <c r="E25" s="12">
        <f t="shared" si="0"/>
        <v>288892.3306151</v>
      </c>
    </row>
    <row r="26" spans="1:5" ht="25.5">
      <c r="A26" s="5" t="s">
        <v>10</v>
      </c>
      <c r="B26" s="9" t="s">
        <v>68</v>
      </c>
      <c r="C26" s="10" t="s">
        <v>1</v>
      </c>
      <c r="D26" s="13">
        <v>1.2433591952969845</v>
      </c>
      <c r="E26" s="12">
        <f t="shared" si="0"/>
        <v>348043.09532224433</v>
      </c>
    </row>
    <row r="27" spans="1:5" ht="12.75">
      <c r="A27" s="5" t="s">
        <v>11</v>
      </c>
      <c r="B27" s="9" t="s">
        <v>60</v>
      </c>
      <c r="C27" s="10" t="s">
        <v>1</v>
      </c>
      <c r="D27" s="11">
        <v>0.13932639915663822</v>
      </c>
      <c r="E27" s="12">
        <f t="shared" si="0"/>
        <v>39000.46857416481</v>
      </c>
    </row>
    <row r="28" spans="1:5" ht="25.5">
      <c r="A28" s="5" t="s">
        <v>12</v>
      </c>
      <c r="B28" s="9" t="s">
        <v>21</v>
      </c>
      <c r="C28" s="10" t="s">
        <v>1</v>
      </c>
      <c r="D28" s="14">
        <v>0.008312795711332558</v>
      </c>
      <c r="E28" s="12">
        <f t="shared" si="0"/>
        <v>2326.931075989348</v>
      </c>
    </row>
    <row r="29" spans="1:5" ht="25.5">
      <c r="A29" s="5" t="s">
        <v>30</v>
      </c>
      <c r="B29" s="9" t="s">
        <v>35</v>
      </c>
      <c r="C29" s="10" t="s">
        <v>1</v>
      </c>
      <c r="D29" s="14">
        <v>0.007024772571107843</v>
      </c>
      <c r="E29" s="12">
        <f t="shared" si="0"/>
        <v>1966.385577740621</v>
      </c>
    </row>
    <row r="30" spans="1:5" ht="12.75">
      <c r="A30" s="5" t="s">
        <v>13</v>
      </c>
      <c r="B30" s="9" t="s">
        <v>22</v>
      </c>
      <c r="C30" s="10" t="s">
        <v>1</v>
      </c>
      <c r="D30" s="11">
        <v>0.021074579187773432</v>
      </c>
      <c r="E30" s="12">
        <f t="shared" si="0"/>
        <v>5899.229925568239</v>
      </c>
    </row>
    <row r="31" spans="1:5" ht="25.5">
      <c r="A31" s="5" t="s">
        <v>14</v>
      </c>
      <c r="B31" s="9" t="s">
        <v>44</v>
      </c>
      <c r="C31" s="10" t="s">
        <v>1</v>
      </c>
      <c r="D31" s="11">
        <v>0.007746180578391641</v>
      </c>
      <c r="E31" s="12">
        <f t="shared" si="0"/>
        <v>2168.3232613923137</v>
      </c>
    </row>
    <row r="32" spans="1:5" ht="12.75">
      <c r="A32" s="5" t="s">
        <v>36</v>
      </c>
      <c r="B32" s="9" t="s">
        <v>54</v>
      </c>
      <c r="C32" s="10" t="s">
        <v>1</v>
      </c>
      <c r="D32" s="11">
        <v>0.00020761071322339118</v>
      </c>
      <c r="E32" s="12">
        <f t="shared" si="0"/>
        <v>58.114723022632816</v>
      </c>
    </row>
    <row r="33" spans="1:5" ht="12.75">
      <c r="A33" s="5" t="s">
        <v>31</v>
      </c>
      <c r="B33" s="9"/>
      <c r="C33" s="10" t="s">
        <v>1</v>
      </c>
      <c r="D33" s="11">
        <v>3.0309828372376586</v>
      </c>
      <c r="E33" s="12">
        <f t="shared" si="0"/>
        <v>848437.565372105</v>
      </c>
    </row>
    <row r="34" spans="1:5" ht="25.5">
      <c r="A34" s="5" t="s">
        <v>51</v>
      </c>
      <c r="B34" s="9" t="s">
        <v>52</v>
      </c>
      <c r="C34" s="10" t="s">
        <v>1</v>
      </c>
      <c r="D34" s="13">
        <v>1.5126881262943646</v>
      </c>
      <c r="E34" s="12">
        <f t="shared" si="0"/>
        <v>423434.0806133206</v>
      </c>
    </row>
    <row r="35" spans="1:5" ht="25.5">
      <c r="A35" s="5" t="s">
        <v>15</v>
      </c>
      <c r="B35" s="9" t="s">
        <v>23</v>
      </c>
      <c r="C35" s="10" t="s">
        <v>1</v>
      </c>
      <c r="D35" s="11">
        <v>0.11787704314860996</v>
      </c>
      <c r="E35" s="12">
        <f t="shared" si="0"/>
        <v>32996.33052142794</v>
      </c>
    </row>
    <row r="36" spans="1:5" ht="12.75">
      <c r="A36" s="5" t="s">
        <v>16</v>
      </c>
      <c r="B36" s="9" t="s">
        <v>72</v>
      </c>
      <c r="C36" s="10" t="s">
        <v>1</v>
      </c>
      <c r="D36" s="11">
        <v>1.0026232194603377</v>
      </c>
      <c r="E36" s="12">
        <f t="shared" si="0"/>
        <v>280655.89578848885</v>
      </c>
    </row>
    <row r="37" spans="1:5" ht="25.5">
      <c r="A37" s="5" t="s">
        <v>17</v>
      </c>
      <c r="B37" s="9" t="s">
        <v>43</v>
      </c>
      <c r="C37" s="10" t="s">
        <v>1</v>
      </c>
      <c r="D37" s="14">
        <v>0.0008590329030303005</v>
      </c>
      <c r="E37" s="12">
        <f t="shared" si="0"/>
        <v>240.46186466888656</v>
      </c>
    </row>
    <row r="38" spans="1:5" ht="12.75">
      <c r="A38" s="5" t="s">
        <v>18</v>
      </c>
      <c r="B38" s="9" t="s">
        <v>22</v>
      </c>
      <c r="C38" s="10" t="s">
        <v>1</v>
      </c>
      <c r="D38" s="11">
        <v>0.01024628553278402</v>
      </c>
      <c r="E38" s="12">
        <f t="shared" si="0"/>
        <v>2868.1566403937554</v>
      </c>
    </row>
    <row r="39" spans="1:5" ht="12.75">
      <c r="A39" s="5" t="s">
        <v>32</v>
      </c>
      <c r="B39" s="9" t="s">
        <v>34</v>
      </c>
      <c r="C39" s="10" t="s">
        <v>1</v>
      </c>
      <c r="D39" s="11">
        <v>0.010249493055504093</v>
      </c>
      <c r="E39" s="12">
        <f t="shared" si="0"/>
        <v>2869.0544952855944</v>
      </c>
    </row>
    <row r="40" spans="1:5" ht="12.75">
      <c r="A40" s="5" t="s">
        <v>36</v>
      </c>
      <c r="B40" s="9" t="s">
        <v>54</v>
      </c>
      <c r="C40" s="10" t="s">
        <v>1</v>
      </c>
      <c r="D40" s="11">
        <v>0.0002315248217943172</v>
      </c>
      <c r="E40" s="12">
        <f t="shared" si="0"/>
        <v>64.80879855638014</v>
      </c>
    </row>
    <row r="41" spans="1:5" ht="12.75">
      <c r="A41" s="5" t="s">
        <v>38</v>
      </c>
      <c r="B41" s="9" t="s">
        <v>45</v>
      </c>
      <c r="C41" s="10" t="s">
        <v>1</v>
      </c>
      <c r="D41" s="11">
        <v>0.37620811202123383</v>
      </c>
      <c r="E41" s="12">
        <f t="shared" si="0"/>
        <v>105308.776649963</v>
      </c>
    </row>
    <row r="42" spans="1:5" ht="38.25">
      <c r="A42" s="5" t="s">
        <v>75</v>
      </c>
      <c r="B42" s="9" t="s">
        <v>76</v>
      </c>
      <c r="C42" s="10" t="s">
        <v>1</v>
      </c>
      <c r="D42" s="11">
        <v>1.0089311938648537</v>
      </c>
      <c r="E42" s="12">
        <f t="shared" si="0"/>
        <v>282421.63407656003</v>
      </c>
    </row>
    <row r="43" spans="1:5" ht="25.5">
      <c r="A43" s="5" t="s">
        <v>33</v>
      </c>
      <c r="B43" s="9" t="s">
        <v>77</v>
      </c>
      <c r="C43" s="10" t="s">
        <v>1</v>
      </c>
      <c r="D43" s="11">
        <v>1.5155230728732616</v>
      </c>
      <c r="E43" s="12">
        <f t="shared" si="0"/>
        <v>424227.6433956</v>
      </c>
    </row>
    <row r="44" spans="1:5" ht="25.5">
      <c r="A44" s="5" t="s">
        <v>19</v>
      </c>
      <c r="B44" s="9" t="s">
        <v>24</v>
      </c>
      <c r="C44" s="10" t="s">
        <v>1</v>
      </c>
      <c r="D44" s="11">
        <v>1.2902914287788088</v>
      </c>
      <c r="E44" s="12">
        <f t="shared" si="0"/>
        <v>361180.44121005014</v>
      </c>
    </row>
    <row r="45" spans="1:5" ht="25.5">
      <c r="A45" s="5" t="s">
        <v>20</v>
      </c>
      <c r="B45" s="9" t="s">
        <v>66</v>
      </c>
      <c r="C45" s="10" t="s">
        <v>1</v>
      </c>
      <c r="D45" s="11">
        <v>0.061926906749264814</v>
      </c>
      <c r="E45" s="12">
        <f t="shared" si="0"/>
        <v>17334.678820305006</v>
      </c>
    </row>
    <row r="46" spans="1:5" ht="25.5">
      <c r="A46" s="5" t="s">
        <v>39</v>
      </c>
      <c r="B46" s="9" t="s">
        <v>40</v>
      </c>
      <c r="C46" s="10" t="s">
        <v>1</v>
      </c>
      <c r="D46" s="11">
        <v>2.3460999054948743</v>
      </c>
      <c r="E46" s="12">
        <f t="shared" si="0"/>
        <v>656724.039305974</v>
      </c>
    </row>
    <row r="47" spans="1:5" ht="25.5">
      <c r="A47" s="5" t="s">
        <v>61</v>
      </c>
      <c r="B47" s="9" t="s">
        <v>46</v>
      </c>
      <c r="C47" s="10" t="s">
        <v>1</v>
      </c>
      <c r="D47" s="11">
        <v>0.3022681379357649</v>
      </c>
      <c r="E47" s="12">
        <f t="shared" si="0"/>
        <v>84611.3808</v>
      </c>
    </row>
    <row r="48" spans="1:5" ht="38.25">
      <c r="A48" s="5" t="s">
        <v>53</v>
      </c>
      <c r="B48" s="9" t="s">
        <v>46</v>
      </c>
      <c r="C48" s="10" t="s">
        <v>1</v>
      </c>
      <c r="D48" s="11">
        <v>0.2063826414253134</v>
      </c>
      <c r="E48" s="12">
        <f t="shared" si="0"/>
        <v>57770.959200000005</v>
      </c>
    </row>
    <row r="49" spans="1:5" ht="25.5">
      <c r="A49" s="5" t="s">
        <v>62</v>
      </c>
      <c r="B49" s="9" t="s">
        <v>40</v>
      </c>
      <c r="C49" s="10" t="s">
        <v>1</v>
      </c>
      <c r="D49" s="11">
        <v>2.826817223108185</v>
      </c>
      <c r="E49" s="12">
        <f t="shared" si="0"/>
        <v>791287.2000000001</v>
      </c>
    </row>
    <row r="50" spans="1:5" ht="38.25">
      <c r="A50" s="5" t="s">
        <v>78</v>
      </c>
      <c r="B50" s="9" t="s">
        <v>63</v>
      </c>
      <c r="C50" s="10" t="s">
        <v>1</v>
      </c>
      <c r="D50" s="11">
        <v>0</v>
      </c>
      <c r="E50" s="12">
        <f t="shared" si="0"/>
        <v>0</v>
      </c>
    </row>
    <row r="51" spans="1:5" ht="51">
      <c r="A51" s="5" t="s">
        <v>67</v>
      </c>
      <c r="B51" s="9" t="s">
        <v>71</v>
      </c>
      <c r="C51" s="10" t="s">
        <v>1</v>
      </c>
      <c r="D51" s="11">
        <v>0</v>
      </c>
      <c r="E51" s="12">
        <f t="shared" si="0"/>
        <v>0</v>
      </c>
    </row>
    <row r="52" spans="1:5" ht="12.75">
      <c r="A52" s="5" t="s">
        <v>64</v>
      </c>
      <c r="B52" s="9"/>
      <c r="C52" s="10" t="s">
        <v>1</v>
      </c>
      <c r="D52" s="11">
        <v>22.404696983522076</v>
      </c>
      <c r="E52" s="12">
        <f t="shared" si="0"/>
        <v>6271558.627142673</v>
      </c>
    </row>
    <row r="53" spans="1:5" ht="25.5">
      <c r="A53" s="5" t="s">
        <v>65</v>
      </c>
      <c r="B53" s="9"/>
      <c r="C53" s="10" t="s">
        <v>1</v>
      </c>
      <c r="D53" s="11">
        <v>4.480939396704415</v>
      </c>
      <c r="E53" s="12">
        <f t="shared" si="0"/>
        <v>1254311.7254285347</v>
      </c>
    </row>
    <row r="54" spans="1:5" ht="25.5">
      <c r="A54" s="5" t="s">
        <v>73</v>
      </c>
      <c r="B54" s="9"/>
      <c r="C54" s="10" t="s">
        <v>1</v>
      </c>
      <c r="D54" s="11">
        <v>26.885636380226494</v>
      </c>
      <c r="E54" s="12">
        <f t="shared" si="0"/>
        <v>7525870.352571208</v>
      </c>
    </row>
    <row r="55" spans="1:11" s="21" customFormat="1" ht="13.5" customHeight="1">
      <c r="A55" s="16"/>
      <c r="B55" s="16"/>
      <c r="C55" s="16"/>
      <c r="D55" s="16"/>
      <c r="E55" s="16"/>
      <c r="F55" s="20"/>
      <c r="K55" s="22"/>
    </row>
    <row r="56" spans="1:11" s="21" customFormat="1" ht="13.5" customHeight="1">
      <c r="A56" s="16"/>
      <c r="B56" s="16"/>
      <c r="C56" s="16"/>
      <c r="D56" s="16"/>
      <c r="E56" s="16"/>
      <c r="F56" s="20"/>
      <c r="K56" s="22"/>
    </row>
    <row r="57" spans="1:11" s="21" customFormat="1" ht="15">
      <c r="A57" s="23" t="s">
        <v>79</v>
      </c>
      <c r="B57" s="1"/>
      <c r="C57" s="1"/>
      <c r="D57" s="1" t="s">
        <v>80</v>
      </c>
      <c r="E57" s="1"/>
      <c r="F57" s="20"/>
      <c r="K57" s="22"/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2019-03-21T08:48:41Z</cp:lastPrinted>
  <dcterms:created xsi:type="dcterms:W3CDTF">2016-05-13T08:13:34Z</dcterms:created>
  <dcterms:modified xsi:type="dcterms:W3CDTF">2019-03-22T07:21:51Z</dcterms:modified>
  <cp:category/>
  <cp:version/>
  <cp:contentType/>
  <cp:contentStatus/>
</cp:coreProperties>
</file>