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76-2018" sheetId="1" r:id="rId1"/>
  </sheets>
  <definedNames>
    <definedName name="_xlnm.Print_Area" localSheetId="0">'Гор76-2018'!$A$1:$E$61</definedName>
  </definedNames>
  <calcPr fullCalcOnLoad="1"/>
</workbook>
</file>

<file path=xl/sharedStrings.xml><?xml version="1.0" encoding="utf-8"?>
<sst xmlns="http://schemas.openxmlformats.org/spreadsheetml/2006/main" count="141" uniqueCount="87">
  <si>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</si>
  <si>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</si>
  <si>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</si>
  <si>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</si>
  <si>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</si>
  <si>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</si>
  <si>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</si>
  <si>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</si>
  <si>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</si>
  <si>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</si>
  <si>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</si>
  <si>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</si>
  <si>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</si>
  <si>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</si>
  <si>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</si>
  <si>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</si>
  <si>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</si>
  <si>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</si>
  <si>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</si>
  <si>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</si>
  <si>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</si>
  <si>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</si>
  <si>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</si>
  <si>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</si>
  <si>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</si>
  <si>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</si>
  <si>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</si>
  <si>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</si>
  <si>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</si>
  <si>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</si>
  <si>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</si>
  <si>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</si>
  <si>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</si>
  <si>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</si>
  <si>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</si>
  <si>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>6 раз в холодный период</t>
  </si>
  <si>
    <t>2 раза в год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</si>
  <si>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</si>
  <si>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</si>
  <si>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</si>
  <si>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</si>
  <si>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</si>
  <si>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</si>
  <si>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</si>
  <si>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</si>
  <si>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4 раза в неделю</t>
  </si>
  <si>
    <t>ежемесячно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</si>
  <si>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</si>
  <si>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</si>
  <si>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</si>
  <si>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</si>
  <si>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1 раз в двое суток</t>
  </si>
  <si>
    <t>2 раза за период</t>
  </si>
  <si>
    <t>- подметание пожарных переходов
- влажная уборка пожарных переходов (мытье)</t>
  </si>
  <si>
    <t>мытье лестничных площадок 
(лифтовые холлы и коридор)</t>
  </si>
  <si>
    <t>- мытье полов кабины лифтов
- подметание полов кабины лифтов</t>
  </si>
  <si>
    <t>- 2 раза в неделю
- 2 раза в неделю</t>
  </si>
  <si>
    <t xml:space="preserve"> в дни гололеда не менее 1 раза в день</t>
  </si>
  <si>
    <t>за фактически вывезенный объем</t>
  </si>
  <si>
    <t>Техническое обслуживание ИТП (автоматизированный)</t>
  </si>
  <si>
    <t>Обслуживание  противопожарной автоматики</t>
  </si>
  <si>
    <t>Замена трансформаторов тока измерительного комплекса учета электроэнергии (5 комплектов)</t>
  </si>
  <si>
    <t>проведено в 2016 году</t>
  </si>
  <si>
    <t>Проведение мероприятий по энергосбережению</t>
  </si>
  <si>
    <t>ТЕКУЩЕЕ СОДЕРЖАНИЕ</t>
  </si>
  <si>
    <t>УПРАВЛЕНИЕ МНОГОКВАРТИРНЫМ ДОМОМ</t>
  </si>
  <si>
    <t>Текущее содержание и управленческие расходы</t>
  </si>
  <si>
    <t>в течении летнего периода</t>
  </si>
  <si>
    <t>по мере необходимости (1 раз в неделю)</t>
  </si>
  <si>
    <t>дератизация - 1 раз в квартал, дезинсекция - 2 раза в год</t>
  </si>
  <si>
    <t>Профилактические испытания электроустановок</t>
  </si>
  <si>
    <t>- 1 раз в неделю
- 1 раз в месяц в теплый период</t>
  </si>
  <si>
    <t>первый этаж - 5 раз в неделю
остальные этажи 2 раза в месяц  подметание и 2 раза в месяц мытье</t>
  </si>
  <si>
    <t>НСО, г. Новосибирск, ул. Горский м-н, дом 76</t>
  </si>
  <si>
    <t>круглосуточно на системах водоснабжения, водоотведния, теплоснабжения и энергообеспечения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</si>
  <si>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</si>
  <si>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влажная протирка стен, дверей, потолков и пллафонов кабины лифта,подоконников, почтовых ящиков</t>
  </si>
  <si>
    <t xml:space="preserve">влажная протирка   отопительных приборов. </t>
  </si>
  <si>
    <t>Автоуслуги по вывозу снега      
(с последующей корректировкой за отчетный период)</t>
  </si>
  <si>
    <t>Техническое обслуживание ОПУ (тепловая энергия, горячее и холодное вводоснабжение)</t>
  </si>
  <si>
    <t>на основании договора со специализированной организацией
проводится 1 раз в 3 года
проведено в 2016 году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</si>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</sst>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81</v>
      </c>
      <c r="B1" s="19"/>
      <c r="C1" s="19"/>
      <c r="D1" s="19"/>
      <c r="E1" s="19"/>
    </row>
    <row r="2" spans="1:5" s="20" customFormat="1" ht="15.75">
      <c r="A2" s="19" t="s">
        <v>82</v>
      </c>
      <c r="B2" s="19"/>
      <c r="C2" s="19"/>
      <c r="D2" s="19"/>
      <c r="E2" s="19"/>
    </row>
    <row r="3" spans="1:5" s="20" customFormat="1" ht="15.75">
      <c r="A3" s="19" t="s">
        <v>83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84</v>
      </c>
      <c r="B5" s="17"/>
      <c r="C5" s="17"/>
      <c r="D5" s="17"/>
      <c r="E5" s="17"/>
    </row>
    <row r="6" spans="1:5" ht="12.75">
      <c r="A6" s="6" t="s">
        <v>73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12047.4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2.249340614605518</v>
      </c>
      <c r="E9" s="12">
        <f>D9*$D$7*12</f>
        <v>325184.4734447822</v>
      </c>
    </row>
    <row r="10" spans="1:5" ht="38.25">
      <c r="A10" s="5" t="s">
        <v>42</v>
      </c>
      <c r="B10" s="9"/>
      <c r="C10" s="10" t="s">
        <v>1</v>
      </c>
      <c r="D10" s="11">
        <v>0.08308846722114316</v>
      </c>
      <c r="E10" s="12">
        <f aca="true" t="shared" si="0" ref="E10:E54">D10*$D$7*12</f>
        <v>12012.000000000002</v>
      </c>
    </row>
    <row r="11" spans="1:5" ht="25.5">
      <c r="A11" s="5" t="s">
        <v>8</v>
      </c>
      <c r="B11" s="9"/>
      <c r="C11" s="10" t="s">
        <v>1</v>
      </c>
      <c r="D11" s="11">
        <v>1.2953791932326486</v>
      </c>
      <c r="E11" s="12">
        <f t="shared" si="0"/>
        <v>187271.41551061213</v>
      </c>
    </row>
    <row r="12" spans="1:5" ht="25.5">
      <c r="A12" s="5" t="s">
        <v>9</v>
      </c>
      <c r="B12" s="9" t="s">
        <v>74</v>
      </c>
      <c r="C12" s="10" t="s">
        <v>1</v>
      </c>
      <c r="D12" s="11">
        <v>1.3362110028470306</v>
      </c>
      <c r="E12" s="12">
        <f t="shared" si="0"/>
        <v>193174.4212283918</v>
      </c>
    </row>
    <row r="13" spans="1:5" ht="25.5">
      <c r="A13" s="5" t="s">
        <v>26</v>
      </c>
      <c r="B13" s="9"/>
      <c r="C13" s="10" t="s">
        <v>1</v>
      </c>
      <c r="D13" s="11">
        <v>1.7068819031109466</v>
      </c>
      <c r="E13" s="12">
        <f t="shared" si="0"/>
        <v>246761.8684744658</v>
      </c>
    </row>
    <row r="14" spans="1:5" ht="38.25">
      <c r="A14" s="5" t="s">
        <v>53</v>
      </c>
      <c r="B14" s="9" t="s">
        <v>71</v>
      </c>
      <c r="C14" s="10" t="s">
        <v>1</v>
      </c>
      <c r="D14" s="11">
        <v>1.5206461285539403</v>
      </c>
      <c r="E14" s="12">
        <f t="shared" si="0"/>
        <v>219837.98602968888</v>
      </c>
    </row>
    <row r="15" spans="1:5" ht="38.25">
      <c r="A15" s="5" t="s">
        <v>54</v>
      </c>
      <c r="B15" s="9" t="s">
        <v>72</v>
      </c>
      <c r="C15" s="10" t="s">
        <v>1</v>
      </c>
      <c r="D15" s="11">
        <v>0.1566753090459358</v>
      </c>
      <c r="E15" s="12">
        <f t="shared" si="0"/>
        <v>22650.361418400083</v>
      </c>
    </row>
    <row r="16" spans="1:5" ht="25.5">
      <c r="A16" s="5" t="s">
        <v>55</v>
      </c>
      <c r="B16" s="9" t="s">
        <v>56</v>
      </c>
      <c r="C16" s="10" t="s">
        <v>1</v>
      </c>
      <c r="D16" s="13">
        <v>0.0044747974821747515</v>
      </c>
      <c r="E16" s="12">
        <f t="shared" si="0"/>
        <v>646.9161022410251</v>
      </c>
    </row>
    <row r="17" spans="1:5" ht="63.75">
      <c r="A17" s="5" t="s">
        <v>75</v>
      </c>
      <c r="B17" s="9" t="s">
        <v>43</v>
      </c>
      <c r="C17" s="10" t="s">
        <v>1</v>
      </c>
      <c r="D17" s="11">
        <v>0.010211157904510333</v>
      </c>
      <c r="E17" s="12">
        <f t="shared" si="0"/>
        <v>1476.2148448655735</v>
      </c>
    </row>
    <row r="18" spans="1:5" ht="38.25">
      <c r="A18" s="5" t="s">
        <v>76</v>
      </c>
      <c r="B18" s="9" t="s">
        <v>34</v>
      </c>
      <c r="C18" s="10" t="s">
        <v>1</v>
      </c>
      <c r="D18" s="11">
        <v>0.0028482925953091836</v>
      </c>
      <c r="E18" s="12">
        <f t="shared" si="0"/>
        <v>411.7742425527343</v>
      </c>
    </row>
    <row r="19" spans="1:5" ht="25.5">
      <c r="A19" s="5" t="s">
        <v>77</v>
      </c>
      <c r="B19" s="9" t="s">
        <v>36</v>
      </c>
      <c r="C19" s="10" t="s">
        <v>1</v>
      </c>
      <c r="D19" s="11">
        <v>0.0004715127152297184</v>
      </c>
      <c r="E19" s="12">
        <f t="shared" si="0"/>
        <v>68.16602742550211</v>
      </c>
    </row>
    <row r="20" spans="1:5" ht="12.75">
      <c r="A20" s="5" t="s">
        <v>25</v>
      </c>
      <c r="B20" s="9" t="s">
        <v>36</v>
      </c>
      <c r="C20" s="10" t="s">
        <v>1</v>
      </c>
      <c r="D20" s="11">
        <v>0.008093084858574505</v>
      </c>
      <c r="E20" s="12">
        <f t="shared" si="0"/>
        <v>1170.0075663022858</v>
      </c>
    </row>
    <row r="21" spans="1:5" ht="12.75">
      <c r="A21" s="5" t="s">
        <v>38</v>
      </c>
      <c r="B21" s="9" t="s">
        <v>21</v>
      </c>
      <c r="C21" s="10" t="s">
        <v>1</v>
      </c>
      <c r="D21" s="11">
        <v>0.0034616199552689646</v>
      </c>
      <c r="E21" s="12">
        <f t="shared" si="0"/>
        <v>500.4422429892878</v>
      </c>
    </row>
    <row r="22" spans="1:5" ht="25.5">
      <c r="A22" s="5" t="s">
        <v>27</v>
      </c>
      <c r="B22" s="9"/>
      <c r="C22" s="10" t="s">
        <v>1</v>
      </c>
      <c r="D22" s="11">
        <v>5.045790721278003</v>
      </c>
      <c r="E22" s="12">
        <f t="shared" si="0"/>
        <v>729463.9096262953</v>
      </c>
    </row>
    <row r="23" spans="1:5" ht="12.75">
      <c r="A23" s="5" t="s">
        <v>28</v>
      </c>
      <c r="B23" s="9"/>
      <c r="C23" s="10" t="s">
        <v>1</v>
      </c>
      <c r="D23" s="11">
        <v>2.6288752731464244</v>
      </c>
      <c r="E23" s="12">
        <f t="shared" si="0"/>
        <v>380053.3435884508</v>
      </c>
    </row>
    <row r="24" spans="1:5" ht="25.5">
      <c r="A24" s="5" t="s">
        <v>29</v>
      </c>
      <c r="B24" s="9" t="s">
        <v>47</v>
      </c>
      <c r="C24" s="10" t="s">
        <v>1</v>
      </c>
      <c r="D24" s="13">
        <v>1.079914108119168</v>
      </c>
      <c r="E24" s="12">
        <f t="shared" si="0"/>
        <v>156121.8867138584</v>
      </c>
    </row>
    <row r="25" spans="1:5" ht="25.5">
      <c r="A25" s="5" t="s">
        <v>10</v>
      </c>
      <c r="B25" s="9" t="s">
        <v>48</v>
      </c>
      <c r="C25" s="10" t="s">
        <v>1</v>
      </c>
      <c r="D25" s="13">
        <v>1.4011057265638194</v>
      </c>
      <c r="E25" s="12">
        <f t="shared" si="0"/>
        <v>202556.17356245947</v>
      </c>
    </row>
    <row r="26" spans="1:5" ht="12.75">
      <c r="A26" s="5" t="s">
        <v>11</v>
      </c>
      <c r="B26" s="9" t="s">
        <v>57</v>
      </c>
      <c r="C26" s="10" t="s">
        <v>1</v>
      </c>
      <c r="D26" s="11">
        <v>0.11214493794499195</v>
      </c>
      <c r="E26" s="12">
        <f t="shared" si="0"/>
        <v>16212.659104781951</v>
      </c>
    </row>
    <row r="27" spans="1:5" ht="25.5">
      <c r="A27" s="5" t="s">
        <v>12</v>
      </c>
      <c r="B27" s="9" t="s">
        <v>21</v>
      </c>
      <c r="C27" s="10" t="s">
        <v>1</v>
      </c>
      <c r="D27" s="14">
        <v>0.006691036048012086</v>
      </c>
      <c r="E27" s="12">
        <f t="shared" si="0"/>
        <v>967.3150522178496</v>
      </c>
    </row>
    <row r="28" spans="1:5" ht="25.5">
      <c r="A28" s="5" t="s">
        <v>30</v>
      </c>
      <c r="B28" s="9" t="s">
        <v>35</v>
      </c>
      <c r="C28" s="10" t="s">
        <v>1</v>
      </c>
      <c r="D28" s="14">
        <v>0.005654295875248267</v>
      </c>
      <c r="E28" s="12">
        <f t="shared" si="0"/>
        <v>817.4347695295917</v>
      </c>
    </row>
    <row r="29" spans="1:5" ht="12.75">
      <c r="A29" s="5" t="s">
        <v>13</v>
      </c>
      <c r="B29" s="9" t="s">
        <v>22</v>
      </c>
      <c r="C29" s="10" t="s">
        <v>1</v>
      </c>
      <c r="D29" s="11">
        <v>0.01696309808863006</v>
      </c>
      <c r="E29" s="12">
        <f t="shared" si="0"/>
        <v>2452.3347349555415</v>
      </c>
    </row>
    <row r="30" spans="1:5" ht="25.5">
      <c r="A30" s="5" t="s">
        <v>14</v>
      </c>
      <c r="B30" s="9" t="s">
        <v>45</v>
      </c>
      <c r="C30" s="10" t="s">
        <v>1</v>
      </c>
      <c r="D30" s="11">
        <v>0.006234962975665516</v>
      </c>
      <c r="E30" s="12">
        <f t="shared" si="0"/>
        <v>901.381115436393</v>
      </c>
    </row>
    <row r="31" spans="1:5" ht="12.75">
      <c r="A31" s="5" t="s">
        <v>37</v>
      </c>
      <c r="B31" s="9" t="s">
        <v>52</v>
      </c>
      <c r="C31" s="10" t="s">
        <v>1</v>
      </c>
      <c r="D31" s="11">
        <v>0.0001671075308920988</v>
      </c>
      <c r="E31" s="12">
        <f t="shared" si="0"/>
        <v>24.158535212033655</v>
      </c>
    </row>
    <row r="32" spans="1:5" ht="12.75">
      <c r="A32" s="5" t="s">
        <v>31</v>
      </c>
      <c r="B32" s="9"/>
      <c r="C32" s="10" t="s">
        <v>1</v>
      </c>
      <c r="D32" s="11">
        <v>2.416915448131577</v>
      </c>
      <c r="E32" s="12">
        <f t="shared" si="0"/>
        <v>349410.56603784434</v>
      </c>
    </row>
    <row r="33" spans="1:5" ht="25.5">
      <c r="A33" s="5" t="s">
        <v>49</v>
      </c>
      <c r="B33" s="9" t="s">
        <v>50</v>
      </c>
      <c r="C33" s="10" t="s">
        <v>1</v>
      </c>
      <c r="D33" s="13">
        <v>1.1481282072932326</v>
      </c>
      <c r="E33" s="12">
        <f t="shared" si="0"/>
        <v>165983.5171745339</v>
      </c>
    </row>
    <row r="34" spans="1:5" ht="25.5">
      <c r="A34" s="5" t="s">
        <v>15</v>
      </c>
      <c r="B34" s="9" t="s">
        <v>23</v>
      </c>
      <c r="C34" s="10" t="s">
        <v>1</v>
      </c>
      <c r="D34" s="11">
        <v>0.08946851362070136</v>
      </c>
      <c r="E34" s="12">
        <f t="shared" si="0"/>
        <v>12934.35565192845</v>
      </c>
    </row>
    <row r="35" spans="1:5" ht="12.75">
      <c r="A35" s="5" t="s">
        <v>16</v>
      </c>
      <c r="B35" s="9" t="s">
        <v>51</v>
      </c>
      <c r="C35" s="10" t="s">
        <v>1</v>
      </c>
      <c r="D35" s="11">
        <v>1.0273360201476887</v>
      </c>
      <c r="E35" s="12">
        <f t="shared" si="0"/>
        <v>148520.73562952716</v>
      </c>
    </row>
    <row r="36" spans="1:5" ht="25.5">
      <c r="A36" s="5" t="s">
        <v>17</v>
      </c>
      <c r="B36" s="9" t="s">
        <v>44</v>
      </c>
      <c r="C36" s="10" t="s">
        <v>1</v>
      </c>
      <c r="D36" s="14">
        <v>0.0006520047918787936</v>
      </c>
      <c r="E36" s="12">
        <f t="shared" si="0"/>
        <v>94.25955035616694</v>
      </c>
    </row>
    <row r="37" spans="1:5" ht="12.75">
      <c r="A37" s="5" t="s">
        <v>18</v>
      </c>
      <c r="B37" s="9" t="s">
        <v>22</v>
      </c>
      <c r="C37" s="10" t="s">
        <v>1</v>
      </c>
      <c r="D37" s="11">
        <v>0.007776916626554289</v>
      </c>
      <c r="E37" s="12">
        <f t="shared" si="0"/>
        <v>1124.2995044010017</v>
      </c>
    </row>
    <row r="38" spans="1:5" ht="12.75">
      <c r="A38" s="5" t="s">
        <v>32</v>
      </c>
      <c r="B38" s="9" t="s">
        <v>34</v>
      </c>
      <c r="C38" s="10" t="s">
        <v>1</v>
      </c>
      <c r="D38" s="11">
        <v>0.00777935113188717</v>
      </c>
      <c r="E38" s="12">
        <f t="shared" si="0"/>
        <v>1124.6514579155698</v>
      </c>
    </row>
    <row r="39" spans="1:5" ht="12.75">
      <c r="A39" s="5" t="s">
        <v>37</v>
      </c>
      <c r="B39" s="9" t="s">
        <v>52</v>
      </c>
      <c r="C39" s="10" t="s">
        <v>1</v>
      </c>
      <c r="D39" s="11">
        <v>0.0001757270213006658</v>
      </c>
      <c r="E39" s="12">
        <f t="shared" si="0"/>
        <v>25.404644597011693</v>
      </c>
    </row>
    <row r="40" spans="1:5" ht="12.75">
      <c r="A40" s="5" t="s">
        <v>39</v>
      </c>
      <c r="B40" s="9" t="s">
        <v>67</v>
      </c>
      <c r="C40" s="10" t="s">
        <v>1</v>
      </c>
      <c r="D40" s="11">
        <v>0.13559870749833164</v>
      </c>
      <c r="E40" s="12">
        <f t="shared" si="0"/>
        <v>19603.342424584807</v>
      </c>
    </row>
    <row r="41" spans="1:5" ht="38.25">
      <c r="A41" s="5" t="s">
        <v>78</v>
      </c>
      <c r="B41" s="9" t="s">
        <v>58</v>
      </c>
      <c r="C41" s="10" t="s">
        <v>1</v>
      </c>
      <c r="D41" s="11">
        <v>1.8036861634118155</v>
      </c>
      <c r="E41" s="12">
        <f t="shared" si="0"/>
        <v>260756.74422105006</v>
      </c>
    </row>
    <row r="42" spans="1:5" ht="25.5">
      <c r="A42" s="5" t="s">
        <v>33</v>
      </c>
      <c r="B42" s="9" t="s">
        <v>68</v>
      </c>
      <c r="C42" s="10" t="s">
        <v>1</v>
      </c>
      <c r="D42" s="11">
        <v>1.636031932080781</v>
      </c>
      <c r="E42" s="12">
        <f t="shared" si="0"/>
        <v>236519.1731826</v>
      </c>
    </row>
    <row r="43" spans="1:5" ht="25.5">
      <c r="A43" s="5" t="s">
        <v>19</v>
      </c>
      <c r="B43" s="9" t="s">
        <v>24</v>
      </c>
      <c r="C43" s="10" t="s">
        <v>1</v>
      </c>
      <c r="D43" s="11">
        <v>1.1007324509748997</v>
      </c>
      <c r="E43" s="12">
        <f t="shared" si="0"/>
        <v>159131.56955850008</v>
      </c>
    </row>
    <row r="44" spans="1:5" ht="25.5">
      <c r="A44" s="5" t="s">
        <v>20</v>
      </c>
      <c r="B44" s="9" t="s">
        <v>69</v>
      </c>
      <c r="C44" s="10" t="s">
        <v>1</v>
      </c>
      <c r="D44" s="11">
        <v>0.037831382710169836</v>
      </c>
      <c r="E44" s="12">
        <f t="shared" si="0"/>
        <v>5469.237600750001</v>
      </c>
    </row>
    <row r="45" spans="1:5" ht="25.5">
      <c r="A45" s="5" t="s">
        <v>40</v>
      </c>
      <c r="B45" s="9" t="s">
        <v>41</v>
      </c>
      <c r="C45" s="10" t="s">
        <v>1</v>
      </c>
      <c r="D45" s="11">
        <v>2.720976712480495</v>
      </c>
      <c r="E45" s="12">
        <f t="shared" si="0"/>
        <v>393368.33815125015</v>
      </c>
    </row>
    <row r="46" spans="1:5" ht="25.5">
      <c r="A46" s="5" t="s">
        <v>59</v>
      </c>
      <c r="B46" s="9" t="s">
        <v>46</v>
      </c>
      <c r="C46" s="10" t="s">
        <v>1</v>
      </c>
      <c r="D46" s="11">
        <v>0.6145305891727676</v>
      </c>
      <c r="E46" s="12">
        <f t="shared" si="0"/>
        <v>88841.94984</v>
      </c>
    </row>
    <row r="47" spans="1:5" ht="38.25">
      <c r="A47" s="5" t="s">
        <v>79</v>
      </c>
      <c r="B47" s="9" t="s">
        <v>46</v>
      </c>
      <c r="C47" s="10" t="s">
        <v>1</v>
      </c>
      <c r="D47" s="11">
        <v>0.41958920015937057</v>
      </c>
      <c r="E47" s="12">
        <f t="shared" si="0"/>
        <v>60659.50716000001</v>
      </c>
    </row>
    <row r="48" spans="1:5" ht="25.5">
      <c r="A48" s="5" t="s">
        <v>60</v>
      </c>
      <c r="B48" s="9" t="s">
        <v>41</v>
      </c>
      <c r="C48" s="10" t="s">
        <v>1</v>
      </c>
      <c r="D48" s="11">
        <v>2.079550379171412</v>
      </c>
      <c r="E48" s="12">
        <f t="shared" si="0"/>
        <v>300638.102856356</v>
      </c>
    </row>
    <row r="49" spans="1:5" ht="38.25">
      <c r="A49" s="5" t="s">
        <v>61</v>
      </c>
      <c r="B49" s="9" t="s">
        <v>62</v>
      </c>
      <c r="C49" s="10" t="s">
        <v>1</v>
      </c>
      <c r="D49" s="11">
        <v>0</v>
      </c>
      <c r="E49" s="12">
        <f t="shared" si="0"/>
        <v>0</v>
      </c>
    </row>
    <row r="50" spans="1:5" ht="51">
      <c r="A50" s="5" t="s">
        <v>70</v>
      </c>
      <c r="B50" s="9" t="s">
        <v>80</v>
      </c>
      <c r="C50" s="10" t="s">
        <v>1</v>
      </c>
      <c r="D50" s="11">
        <v>0</v>
      </c>
      <c r="E50" s="12">
        <f t="shared" si="0"/>
        <v>0</v>
      </c>
    </row>
    <row r="51" spans="1:5" ht="25.5">
      <c r="A51" s="5" t="s">
        <v>63</v>
      </c>
      <c r="B51" s="9"/>
      <c r="C51" s="10" t="s">
        <v>1</v>
      </c>
      <c r="D51" s="11">
        <v>1.6447830576094993</v>
      </c>
      <c r="E51" s="12">
        <f t="shared" si="0"/>
        <v>237784.31289893616</v>
      </c>
    </row>
    <row r="52" spans="1:5" ht="12.75">
      <c r="A52" s="5" t="s">
        <v>64</v>
      </c>
      <c r="B52" s="9"/>
      <c r="C52" s="10" t="s">
        <v>1</v>
      </c>
      <c r="D52" s="11">
        <v>23.691315302845354</v>
      </c>
      <c r="E52" s="12">
        <f t="shared" si="0"/>
        <v>3425025.0237539895</v>
      </c>
    </row>
    <row r="53" spans="1:5" ht="25.5">
      <c r="A53" s="5" t="s">
        <v>65</v>
      </c>
      <c r="B53" s="9"/>
      <c r="C53" s="10" t="s">
        <v>1</v>
      </c>
      <c r="D53" s="11">
        <v>4.738263060569072</v>
      </c>
      <c r="E53" s="12">
        <f t="shared" si="0"/>
        <v>685005.0047507981</v>
      </c>
    </row>
    <row r="54" spans="1:5" ht="25.5">
      <c r="A54" s="5" t="s">
        <v>66</v>
      </c>
      <c r="B54" s="9"/>
      <c r="C54" s="10" t="s">
        <v>1</v>
      </c>
      <c r="D54" s="11">
        <v>28.429578363414425</v>
      </c>
      <c r="E54" s="12">
        <f t="shared" si="0"/>
        <v>4110030.028504787</v>
      </c>
    </row>
    <row r="55" spans="1:11" s="20" customFormat="1" ht="13.5" customHeight="1">
      <c r="A55" s="15"/>
      <c r="B55" s="15"/>
      <c r="C55" s="15"/>
      <c r="D55" s="15"/>
      <c r="E55" s="15"/>
      <c r="F55" s="21"/>
      <c r="K55" s="22"/>
    </row>
    <row r="56" spans="1:11" s="20" customFormat="1" ht="13.5" customHeight="1">
      <c r="A56" s="15"/>
      <c r="B56" s="15"/>
      <c r="C56" s="15"/>
      <c r="D56" s="15"/>
      <c r="E56" s="15"/>
      <c r="F56" s="21"/>
      <c r="K56" s="22"/>
    </row>
    <row r="57" spans="1:11" s="20" customFormat="1" ht="15">
      <c r="A57" s="23" t="s">
        <v>85</v>
      </c>
      <c r="B57" s="1"/>
      <c r="C57" s="1"/>
      <c r="D57" s="1" t="s">
        <v>86</v>
      </c>
      <c r="E57" s="1"/>
      <c r="F57" s="21"/>
      <c r="K57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2019-03-21T08:12:10Z</cp:lastPrinted>
  <dcterms:created xsi:type="dcterms:W3CDTF">2016-05-13T08:13:34Z</dcterms:created>
  <dcterms:modified xsi:type="dcterms:W3CDTF">2019-03-22T07:14:49Z</dcterms:modified>
  <cp:category/>
  <cp:version/>
  <cp:contentType/>
  <cp:contentStatus/>
</cp:coreProperties>
</file>