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69-2018" sheetId="1" r:id="rId1"/>
  </sheets>
  <definedNames>
    <definedName name="_xlnm.Print_Area" localSheetId="0">'Гор69-2018'!$A$1:$E$56</definedName>
  </definedNames>
  <calcPr fullCalcOnLoad="1"/>
</workbook>
</file>

<file path=xl/sharedStrings.xml><?xml version="1.0" encoding="utf-8"?>
<sst xmlns="http://schemas.openxmlformats.org/spreadsheetml/2006/main" count="136" uniqueCount="84">
  <si>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</si>
  <si>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</si>
  <si>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</si>
  <si>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</si>
  <si>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</si>
  <si>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</si>
  <si>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</si>
  <si>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</si>
  <si>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</si>
  <si>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</si>
  <si>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</si>
  <si>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</si>
  <si>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</si>
  <si>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</si>
  <si>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</si>
  <si>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</si>
  <si>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</si>
  <si>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</si>
  <si>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</si>
  <si>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</si>
  <si>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</si>
  <si>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</si>
  <si>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</si>
  <si>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</si>
  <si>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</si>
  <si>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</si>
  <si>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</si>
  <si>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</si>
  <si>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</si>
  <si>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</si>
  <si>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</si>
  <si>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</si>
  <si>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</si>
  <si>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</si>
  <si>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</si>
  <si>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</si>
  <si>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2 раза в год</t>
  </si>
  <si>
    <t>мытье полов кабины лифтов</t>
  </si>
  <si>
    <t>протирка указателей</t>
  </si>
  <si>
    <t>озеленение, кошение газонов</t>
  </si>
  <si>
    <t>1 раз в год</t>
  </si>
  <si>
    <t>2 раза в неделю</t>
  </si>
  <si>
    <t>с последующей корректировкой за отчетный период на основании актов выполненных работ (фактические объемы)</t>
  </si>
  <si>
    <t>Техническое обслуживание ИТП (автоматизированный)</t>
  </si>
  <si>
    <t>Обслуживание  противопожарной автоматики</t>
  </si>
  <si>
    <t>круглосуточно на системах водоснабжения, водоотведения, теплоснабжения и энергообеспечения</t>
  </si>
  <si>
    <t>мытье лестничных площадок 
(лифтовые холлы и коридор)</t>
  </si>
  <si>
    <t>влажная протирка стен, дверей, потолков и плафонов кабины лифта, подоконников, почтовых ящиков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</si>
  <si>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</si>
  <si>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</si>
  <si>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</si>
  <si>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</si>
  <si>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Техническое обслуживание ОПУ (тепловая энергия, горячее и холодное водоснабжение)</t>
  </si>
  <si>
    <t>5 раза в неделю</t>
  </si>
  <si>
    <t>1 раз в квартал</t>
  </si>
  <si>
    <t>1 раза за период</t>
  </si>
  <si>
    <t>в течении летнего периода</t>
  </si>
  <si>
    <t>НСО, г. Новосибирск, ул. Горский м-н, дом 69</t>
  </si>
  <si>
    <t>подметание пожарных переходов</t>
  </si>
  <si>
    <t>влажная уборка пожарных переходов (мытье)</t>
  </si>
  <si>
    <t>1 раз в месяц в теплый период</t>
  </si>
  <si>
    <t>мытье стен, дверей, перил, чердачных лестниц, плафонов, почтовых ящиков, шкафов для электросчетчитков и слаботочных устройств, обметание пыли с потолков</t>
  </si>
  <si>
    <t>влажная протирка   отопительных приборов</t>
  </si>
  <si>
    <t xml:space="preserve">уборка крыльца </t>
  </si>
  <si>
    <t>в летный период 2 раза в неделю</t>
  </si>
  <si>
    <t>в зимний период 7 раз в неделю</t>
  </si>
  <si>
    <t>1 раз в ДВОЕ суток</t>
  </si>
  <si>
    <t>2 раз в месяц</t>
  </si>
  <si>
    <t xml:space="preserve">Автоуслуги по вывозу снега и механизированная уборка  дворовой территории    </t>
  </si>
  <si>
    <t>1/6 машины каждый день</t>
  </si>
  <si>
    <t>не реже одного раза в сутки
5 контейнеров по 0,7 куб.м.</t>
  </si>
  <si>
    <t>дератизация - 1 раз в квартал, 
дезинсекция - 2 раза в год</t>
  </si>
  <si>
    <t xml:space="preserve">Техническое обслуживание лифтов </t>
  </si>
  <si>
    <t>ежемесячно, на основании договора со специализированной организацией</t>
  </si>
  <si>
    <t>ТЕКУЩЕЕ СОДЕРЖАНИЕ ОБЩЕГО ИМУЩЕСТВА</t>
  </si>
  <si>
    <t>УПРАВЛЕНИЕ МНОГОКВАРТИРНЫМ ДОМОМ 20% ( в том числе НДС 18%)</t>
  </si>
  <si>
    <t>ИТОГО текущее содержание общего имущества и управленческие расходы</t>
  </si>
  <si>
    <t>первый этаж - 5 раз в неделю
 4 раза в месяц  все этажи</t>
  </si>
  <si>
    <t xml:space="preserve">Директор    </t>
  </si>
  <si>
    <t xml:space="preserve">С.В. Занина                        </t>
  </si>
  <si>
    <t>ОТЧЁТ</t>
  </si>
  <si>
    <t>об исполнении договора управления</t>
  </si>
  <si>
    <t>многоквартирным домом</t>
  </si>
  <si>
    <t>с 01.01.2018 по 31.12.2018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</si>
</sst>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23" t="s">
        <v>80</v>
      </c>
      <c r="B1" s="23"/>
      <c r="C1" s="23"/>
      <c r="D1" s="23"/>
      <c r="E1" s="23"/>
    </row>
    <row r="2" spans="1:5" s="20" customFormat="1" ht="15.75">
      <c r="A2" s="23" t="s">
        <v>81</v>
      </c>
      <c r="B2" s="23"/>
      <c r="C2" s="23"/>
      <c r="D2" s="23"/>
      <c r="E2" s="23"/>
    </row>
    <row r="3" spans="1:5" s="20" customFormat="1" ht="15.75">
      <c r="A3" s="23" t="s">
        <v>82</v>
      </c>
      <c r="B3" s="23"/>
      <c r="C3" s="23"/>
      <c r="D3" s="23"/>
      <c r="E3" s="23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83</v>
      </c>
      <c r="B5" s="17"/>
      <c r="C5" s="17"/>
      <c r="D5" s="17"/>
      <c r="E5" s="17"/>
    </row>
    <row r="6" spans="1:5" ht="12.75">
      <c r="A6" s="6" t="s">
        <v>57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16009.699999999999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2.316070310584679</v>
      </c>
      <c r="E9" s="12">
        <f>D9*$D$7*12</f>
        <v>444955.09021641046</v>
      </c>
    </row>
    <row r="10" spans="1:5" ht="25.5">
      <c r="A10" s="5" t="s">
        <v>8</v>
      </c>
      <c r="B10" s="9"/>
      <c r="C10" s="10" t="s">
        <v>1</v>
      </c>
      <c r="D10" s="11">
        <v>1.7181030667609989</v>
      </c>
      <c r="E10" s="12">
        <f aca="true" t="shared" si="0" ref="E10:E52">D10*$D$7*12</f>
        <v>330075.7760150827</v>
      </c>
    </row>
    <row r="11" spans="1:5" ht="38.25">
      <c r="A11" s="5" t="s">
        <v>9</v>
      </c>
      <c r="B11" s="9" t="s">
        <v>45</v>
      </c>
      <c r="C11" s="10" t="s">
        <v>1</v>
      </c>
      <c r="D11" s="11">
        <v>1.2477051806924502</v>
      </c>
      <c r="E11" s="12">
        <f t="shared" si="0"/>
        <v>239704.62757598303</v>
      </c>
    </row>
    <row r="12" spans="1:5" ht="25.5">
      <c r="A12" s="5" t="s">
        <v>25</v>
      </c>
      <c r="B12" s="9"/>
      <c r="C12" s="10" t="s">
        <v>1</v>
      </c>
      <c r="D12" s="11">
        <v>2.0999842845933148</v>
      </c>
      <c r="E12" s="12">
        <f t="shared" si="0"/>
        <v>403441.420812643</v>
      </c>
    </row>
    <row r="13" spans="1:5" ht="12.75">
      <c r="A13" s="5" t="s">
        <v>58</v>
      </c>
      <c r="B13" s="9" t="s">
        <v>21</v>
      </c>
      <c r="C13" s="10" t="s">
        <v>1</v>
      </c>
      <c r="D13" s="11">
        <v>1.43537875384527</v>
      </c>
      <c r="E13" s="12">
        <f t="shared" si="0"/>
        <v>275759.7988252394</v>
      </c>
    </row>
    <row r="14" spans="1:5" ht="25.5">
      <c r="A14" s="5" t="s">
        <v>59</v>
      </c>
      <c r="B14" s="9" t="s">
        <v>60</v>
      </c>
      <c r="C14" s="10" t="s">
        <v>1</v>
      </c>
      <c r="D14" s="11">
        <v>0.3588446884613175</v>
      </c>
      <c r="E14" s="12">
        <f t="shared" si="0"/>
        <v>68939.94970630985</v>
      </c>
    </row>
    <row r="15" spans="1:5" ht="25.5">
      <c r="A15" s="5" t="s">
        <v>46</v>
      </c>
      <c r="B15" s="9" t="s">
        <v>77</v>
      </c>
      <c r="C15" s="10" t="s">
        <v>1</v>
      </c>
      <c r="D15" s="11">
        <v>0.2711317316558386</v>
      </c>
      <c r="E15" s="12">
        <f t="shared" si="0"/>
        <v>52088.85221148575</v>
      </c>
    </row>
    <row r="16" spans="1:5" ht="12.75">
      <c r="A16" s="5" t="s">
        <v>37</v>
      </c>
      <c r="B16" s="9" t="s">
        <v>22</v>
      </c>
      <c r="C16" s="10" t="s">
        <v>1</v>
      </c>
      <c r="D16" s="11">
        <v>0.005978655970184175</v>
      </c>
      <c r="E16" s="12">
        <f t="shared" si="0"/>
        <v>1148.5978618302909</v>
      </c>
    </row>
    <row r="17" spans="1:5" ht="63.75">
      <c r="A17" s="5" t="s">
        <v>61</v>
      </c>
      <c r="B17" s="9" t="s">
        <v>36</v>
      </c>
      <c r="C17" s="10" t="s">
        <v>1</v>
      </c>
      <c r="D17" s="13">
        <v>0.013642852086933714</v>
      </c>
      <c r="E17" s="12">
        <f t="shared" si="0"/>
        <v>2621.015628674192</v>
      </c>
    </row>
    <row r="18" spans="1:5" ht="38.25">
      <c r="A18" s="5" t="s">
        <v>47</v>
      </c>
      <c r="B18" s="9" t="s">
        <v>33</v>
      </c>
      <c r="C18" s="10" t="s">
        <v>1</v>
      </c>
      <c r="D18" s="11">
        <v>0.003805526752352707</v>
      </c>
      <c r="E18" s="12">
        <f t="shared" si="0"/>
        <v>731.1040997656936</v>
      </c>
    </row>
    <row r="19" spans="1:5" ht="25.5">
      <c r="A19" s="5" t="s">
        <v>62</v>
      </c>
      <c r="B19" s="9" t="s">
        <v>54</v>
      </c>
      <c r="C19" s="10" t="s">
        <v>1</v>
      </c>
      <c r="D19" s="11">
        <v>0.0006299753946754838</v>
      </c>
      <c r="E19" s="12">
        <f t="shared" si="0"/>
        <v>121.0286049136331</v>
      </c>
    </row>
    <row r="20" spans="1:5" ht="12.75">
      <c r="A20" s="5" t="s">
        <v>24</v>
      </c>
      <c r="B20" s="9" t="s">
        <v>40</v>
      </c>
      <c r="C20" s="10" t="s">
        <v>1</v>
      </c>
      <c r="D20" s="11">
        <v>0.005947123565885779</v>
      </c>
      <c r="E20" s="12">
        <f t="shared" si="0"/>
        <v>1142.5399698331385</v>
      </c>
    </row>
    <row r="21" spans="1:5" ht="12.75">
      <c r="A21" s="5" t="s">
        <v>63</v>
      </c>
      <c r="B21" s="9" t="s">
        <v>64</v>
      </c>
      <c r="C21" s="10" t="s">
        <v>1</v>
      </c>
      <c r="D21" s="11">
        <v>0.0010277726357459</v>
      </c>
      <c r="E21" s="12">
        <f t="shared" si="0"/>
        <v>197.4519787980136</v>
      </c>
    </row>
    <row r="22" spans="1:5" ht="12.75">
      <c r="A22" s="5" t="s">
        <v>63</v>
      </c>
      <c r="B22" s="9" t="s">
        <v>65</v>
      </c>
      <c r="C22" s="10" t="s">
        <v>1</v>
      </c>
      <c r="D22" s="11">
        <v>0.0035972042251106507</v>
      </c>
      <c r="E22" s="12">
        <f t="shared" si="0"/>
        <v>691.0819257930477</v>
      </c>
    </row>
    <row r="23" spans="1:5" ht="25.5">
      <c r="A23" s="5" t="s">
        <v>26</v>
      </c>
      <c r="B23" s="9"/>
      <c r="C23" s="10" t="s">
        <v>1</v>
      </c>
      <c r="D23" s="11">
        <v>2.917539717947777</v>
      </c>
      <c r="E23" s="12">
        <f t="shared" si="0"/>
        <v>560507.2274691423</v>
      </c>
    </row>
    <row r="24" spans="1:5" ht="12.75">
      <c r="A24" s="5" t="s">
        <v>27</v>
      </c>
      <c r="B24" s="9"/>
      <c r="C24" s="10" t="s">
        <v>1</v>
      </c>
      <c r="D24" s="11">
        <v>1.3329223449307126</v>
      </c>
      <c r="E24" s="12">
        <f t="shared" si="0"/>
        <v>256076.24238764675</v>
      </c>
    </row>
    <row r="25" spans="1:5" ht="25.5">
      <c r="A25" s="5" t="s">
        <v>28</v>
      </c>
      <c r="B25" s="9" t="s">
        <v>48</v>
      </c>
      <c r="C25" s="10" t="s">
        <v>1</v>
      </c>
      <c r="D25" s="13">
        <v>0.5470250444768147</v>
      </c>
      <c r="E25" s="12">
        <f t="shared" si="0"/>
        <v>105092.48225472552</v>
      </c>
    </row>
    <row r="26" spans="1:5" ht="25.5">
      <c r="A26" s="5" t="s">
        <v>10</v>
      </c>
      <c r="B26" s="9" t="s">
        <v>49</v>
      </c>
      <c r="C26" s="10" t="s">
        <v>1</v>
      </c>
      <c r="D26" s="13">
        <v>0.7097230387379259</v>
      </c>
      <c r="E26" s="12">
        <f t="shared" si="0"/>
        <v>136349.43519939086</v>
      </c>
    </row>
    <row r="27" spans="1:5" ht="12.75">
      <c r="A27" s="5" t="s">
        <v>11</v>
      </c>
      <c r="B27" s="9" t="s">
        <v>34</v>
      </c>
      <c r="C27" s="10" t="s">
        <v>1</v>
      </c>
      <c r="D27" s="11">
        <v>0.05736889279233351</v>
      </c>
      <c r="E27" s="12">
        <f t="shared" si="0"/>
        <v>11021.50515524906</v>
      </c>
    </row>
    <row r="28" spans="1:5" ht="25.5">
      <c r="A28" s="5" t="s">
        <v>12</v>
      </c>
      <c r="B28" s="9" t="s">
        <v>21</v>
      </c>
      <c r="C28" s="10" t="s">
        <v>1</v>
      </c>
      <c r="D28" s="14">
        <v>0.0035235406823611337</v>
      </c>
      <c r="E28" s="12">
        <f t="shared" si="0"/>
        <v>676.9299511487644</v>
      </c>
    </row>
    <row r="29" spans="1:5" ht="25.5">
      <c r="A29" s="5" t="s">
        <v>29</v>
      </c>
      <c r="B29" s="9" t="s">
        <v>35</v>
      </c>
      <c r="C29" s="10" t="s">
        <v>1</v>
      </c>
      <c r="D29" s="14">
        <v>0.0029775869392398833</v>
      </c>
      <c r="E29" s="12">
        <f t="shared" si="0"/>
        <v>572.0432834537851</v>
      </c>
    </row>
    <row r="30" spans="1:5" ht="12.75">
      <c r="A30" s="5" t="s">
        <v>13</v>
      </c>
      <c r="B30" s="9" t="s">
        <v>22</v>
      </c>
      <c r="C30" s="10" t="s">
        <v>1</v>
      </c>
      <c r="D30" s="11">
        <v>0.008932871648767774</v>
      </c>
      <c r="E30" s="12">
        <f t="shared" si="0"/>
        <v>1716.1511428233289</v>
      </c>
    </row>
    <row r="31" spans="1:5" ht="25.5">
      <c r="A31" s="5" t="s">
        <v>14</v>
      </c>
      <c r="B31" s="9" t="s">
        <v>53</v>
      </c>
      <c r="C31" s="10" t="s">
        <v>1</v>
      </c>
      <c r="D31" s="11">
        <v>0.0032833698010489663</v>
      </c>
      <c r="E31" s="12">
        <f t="shared" si="0"/>
        <v>630.7891860462436</v>
      </c>
    </row>
    <row r="32" spans="1:5" ht="12.75">
      <c r="A32" s="5" t="s">
        <v>38</v>
      </c>
      <c r="B32" s="9" t="s">
        <v>55</v>
      </c>
      <c r="C32" s="10" t="s">
        <v>1</v>
      </c>
      <c r="D32" s="11">
        <v>8.799985222051899E-05</v>
      </c>
      <c r="E32" s="12">
        <f t="shared" si="0"/>
        <v>16.906214809138113</v>
      </c>
    </row>
    <row r="33" spans="1:5" ht="12.75">
      <c r="A33" s="5" t="s">
        <v>30</v>
      </c>
      <c r="B33" s="9"/>
      <c r="C33" s="10" t="s">
        <v>1</v>
      </c>
      <c r="D33" s="11">
        <v>1.5846173730170643</v>
      </c>
      <c r="E33" s="12">
        <f t="shared" si="0"/>
        <v>304430.98508149554</v>
      </c>
    </row>
    <row r="34" spans="1:5" ht="25.5">
      <c r="A34" s="5" t="s">
        <v>50</v>
      </c>
      <c r="B34" s="9" t="s">
        <v>51</v>
      </c>
      <c r="C34" s="10" t="s">
        <v>1</v>
      </c>
      <c r="D34" s="13">
        <v>0.6579903561399179</v>
      </c>
      <c r="E34" s="12">
        <f t="shared" si="0"/>
        <v>126410.7384563189</v>
      </c>
    </row>
    <row r="35" spans="1:5" ht="25.5">
      <c r="A35" s="5" t="s">
        <v>15</v>
      </c>
      <c r="B35" s="9" t="s">
        <v>23</v>
      </c>
      <c r="C35" s="10" t="s">
        <v>1</v>
      </c>
      <c r="D35" s="11">
        <v>0.05127425558107487</v>
      </c>
      <c r="E35" s="12">
        <f t="shared" si="0"/>
        <v>9850.625394916013</v>
      </c>
    </row>
    <row r="36" spans="1:5" ht="12.75">
      <c r="A36" s="5" t="s">
        <v>16</v>
      </c>
      <c r="B36" s="9" t="s">
        <v>66</v>
      </c>
      <c r="C36" s="10" t="s">
        <v>1</v>
      </c>
      <c r="D36" s="11">
        <v>0.5887645556291948</v>
      </c>
      <c r="E36" s="12">
        <f t="shared" si="0"/>
        <v>113111.32687508065</v>
      </c>
    </row>
    <row r="37" spans="1:5" ht="25.5">
      <c r="A37" s="5" t="s">
        <v>17</v>
      </c>
      <c r="B37" s="9" t="s">
        <v>41</v>
      </c>
      <c r="C37" s="10" t="s">
        <v>1</v>
      </c>
      <c r="D37" s="14">
        <v>0.00025897425676762103</v>
      </c>
      <c r="E37" s="12">
        <f t="shared" si="0"/>
        <v>49.753201902870984</v>
      </c>
    </row>
    <row r="38" spans="1:5" ht="12.75">
      <c r="A38" s="5" t="s">
        <v>18</v>
      </c>
      <c r="B38" s="9" t="s">
        <v>22</v>
      </c>
      <c r="C38" s="10" t="s">
        <v>1</v>
      </c>
      <c r="D38" s="11">
        <v>0.03141942853395129</v>
      </c>
      <c r="E38" s="12">
        <f t="shared" si="0"/>
        <v>6036.187499999999</v>
      </c>
    </row>
    <row r="39" spans="1:5" ht="12.75">
      <c r="A39" s="5" t="s">
        <v>31</v>
      </c>
      <c r="B39" s="9" t="s">
        <v>67</v>
      </c>
      <c r="C39" s="10" t="s">
        <v>1</v>
      </c>
      <c r="D39" s="11">
        <v>0.004634900776671018</v>
      </c>
      <c r="E39" s="12">
        <f t="shared" si="0"/>
        <v>890.4404515712399</v>
      </c>
    </row>
    <row r="40" spans="1:5" ht="12.75">
      <c r="A40" s="5" t="s">
        <v>38</v>
      </c>
      <c r="B40" s="9" t="s">
        <v>55</v>
      </c>
      <c r="C40" s="10" t="s">
        <v>1</v>
      </c>
      <c r="D40" s="11">
        <v>0.00010469733191114591</v>
      </c>
      <c r="E40" s="12">
        <f t="shared" si="0"/>
        <v>20.11407449637447</v>
      </c>
    </row>
    <row r="41" spans="1:5" ht="12.75">
      <c r="A41" s="5" t="s">
        <v>39</v>
      </c>
      <c r="B41" s="9" t="s">
        <v>56</v>
      </c>
      <c r="C41" s="10" t="s">
        <v>1</v>
      </c>
      <c r="D41" s="11">
        <v>0.2501702047675758</v>
      </c>
      <c r="E41" s="12">
        <f t="shared" si="0"/>
        <v>48061.799127209495</v>
      </c>
    </row>
    <row r="42" spans="1:5" ht="38.25">
      <c r="A42" s="5" t="s">
        <v>68</v>
      </c>
      <c r="B42" s="9" t="s">
        <v>42</v>
      </c>
      <c r="C42" s="10" t="s">
        <v>1</v>
      </c>
      <c r="D42" s="11">
        <v>1.3524222814918456</v>
      </c>
      <c r="E42" s="12">
        <f t="shared" si="0"/>
        <v>259822.5</v>
      </c>
    </row>
    <row r="43" spans="1:5" ht="25.5">
      <c r="A43" s="5" t="s">
        <v>32</v>
      </c>
      <c r="B43" s="9" t="s">
        <v>69</v>
      </c>
      <c r="C43" s="10" t="s">
        <v>1</v>
      </c>
      <c r="D43" s="11">
        <v>1.5610847798522147</v>
      </c>
      <c r="E43" s="12">
        <f t="shared" si="0"/>
        <v>299909.988</v>
      </c>
    </row>
    <row r="44" spans="1:5" ht="25.5">
      <c r="A44" s="5" t="s">
        <v>19</v>
      </c>
      <c r="B44" s="9" t="s">
        <v>70</v>
      </c>
      <c r="C44" s="10" t="s">
        <v>1</v>
      </c>
      <c r="D44" s="11">
        <v>1.8516516549341964</v>
      </c>
      <c r="E44" s="12">
        <f t="shared" si="0"/>
        <v>355732.65</v>
      </c>
    </row>
    <row r="45" spans="1:5" ht="25.5">
      <c r="A45" s="5" t="s">
        <v>20</v>
      </c>
      <c r="B45" s="9" t="s">
        <v>71</v>
      </c>
      <c r="C45" s="10" t="s">
        <v>1</v>
      </c>
      <c r="D45" s="11">
        <v>0.03195151629793189</v>
      </c>
      <c r="E45" s="12">
        <f t="shared" si="0"/>
        <v>6138.410285700002</v>
      </c>
    </row>
    <row r="46" spans="1:5" ht="25.5">
      <c r="A46" s="5" t="s">
        <v>72</v>
      </c>
      <c r="B46" s="9" t="s">
        <v>73</v>
      </c>
      <c r="C46" s="10" t="s">
        <v>1</v>
      </c>
      <c r="D46" s="11">
        <v>1.4725732536410803</v>
      </c>
      <c r="E46" s="12">
        <f t="shared" si="0"/>
        <v>282905.4722258112</v>
      </c>
    </row>
    <row r="47" spans="1:5" ht="25.5">
      <c r="A47" s="5" t="s">
        <v>43</v>
      </c>
      <c r="B47" s="9" t="s">
        <v>73</v>
      </c>
      <c r="C47" s="10" t="s">
        <v>1</v>
      </c>
      <c r="D47" s="11">
        <v>0.3595382799177998</v>
      </c>
      <c r="E47" s="12">
        <f t="shared" si="0"/>
        <v>69073.2</v>
      </c>
    </row>
    <row r="48" spans="1:5" ht="38.25">
      <c r="A48" s="5" t="s">
        <v>52</v>
      </c>
      <c r="B48" s="9" t="s">
        <v>73</v>
      </c>
      <c r="C48" s="10" t="s">
        <v>1</v>
      </c>
      <c r="D48" s="11">
        <v>0.28967294827510826</v>
      </c>
      <c r="E48" s="12">
        <f t="shared" si="0"/>
        <v>55650.924</v>
      </c>
    </row>
    <row r="49" spans="1:5" ht="25.5">
      <c r="A49" s="5" t="s">
        <v>44</v>
      </c>
      <c r="B49" s="9" t="s">
        <v>73</v>
      </c>
      <c r="C49" s="10" t="s">
        <v>1</v>
      </c>
      <c r="D49" s="11">
        <v>1.523435792051069</v>
      </c>
      <c r="E49" s="12">
        <f t="shared" si="0"/>
        <v>292677</v>
      </c>
    </row>
    <row r="50" spans="1:5" ht="25.5">
      <c r="A50" s="5" t="s">
        <v>74</v>
      </c>
      <c r="B50" s="9"/>
      <c r="C50" s="10" t="s">
        <v>1</v>
      </c>
      <c r="D50" s="11">
        <v>18.741733067040467</v>
      </c>
      <c r="E50" s="12">
        <f t="shared" si="0"/>
        <v>3600594.286600773</v>
      </c>
    </row>
    <row r="51" spans="1:5" ht="25.5">
      <c r="A51" s="5" t="s">
        <v>75</v>
      </c>
      <c r="B51" s="9"/>
      <c r="C51" s="10" t="s">
        <v>1</v>
      </c>
      <c r="D51" s="11">
        <v>3.748346613408094</v>
      </c>
      <c r="E51" s="12">
        <f t="shared" si="0"/>
        <v>720118.8573201547</v>
      </c>
    </row>
    <row r="52" spans="1:5" ht="25.5">
      <c r="A52" s="5" t="s">
        <v>76</v>
      </c>
      <c r="B52" s="9"/>
      <c r="C52" s="10"/>
      <c r="D52" s="11">
        <v>22.49007968044856</v>
      </c>
      <c r="E52" s="12">
        <f t="shared" si="0"/>
        <v>4320713.143920927</v>
      </c>
    </row>
    <row r="53" spans="1:11" s="20" customFormat="1" ht="13.5" customHeight="1">
      <c r="A53" s="15"/>
      <c r="B53" s="15"/>
      <c r="C53" s="15"/>
      <c r="D53" s="15"/>
      <c r="E53" s="15"/>
      <c r="F53" s="19"/>
      <c r="K53" s="21"/>
    </row>
    <row r="54" spans="1:11" s="20" customFormat="1" ht="13.5" customHeight="1">
      <c r="A54" s="15"/>
      <c r="B54" s="15"/>
      <c r="C54" s="15"/>
      <c r="D54" s="15"/>
      <c r="E54" s="15"/>
      <c r="F54" s="19"/>
      <c r="K54" s="21"/>
    </row>
    <row r="55" spans="1:11" s="20" customFormat="1" ht="15">
      <c r="A55" s="22" t="s">
        <v>78</v>
      </c>
      <c r="B55" s="1"/>
      <c r="C55" s="1"/>
      <c r="D55" s="1" t="s">
        <v>79</v>
      </c>
      <c r="E55" s="1"/>
      <c r="F55" s="19"/>
      <c r="K55" s="21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2019-03-21T04:04:58Z</cp:lastPrinted>
  <dcterms:created xsi:type="dcterms:W3CDTF">2016-05-13T08:13:34Z</dcterms:created>
  <dcterms:modified xsi:type="dcterms:W3CDTF">2019-03-22T07:10:52Z</dcterms:modified>
  <cp:category/>
  <cp:version/>
  <cp:contentType/>
  <cp:contentStatus/>
</cp:coreProperties>
</file>